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'BMW'!$A$3:$I$18</definedName>
    <definedName name="Excel_BuiltIn__FilterDatabase_23">'Chevrolet'!$A$3:$G$3</definedName>
    <definedName name="Excel_BuiltIn__FilterDatabase_24">'Citroen'!$A$3:$H$3</definedName>
    <definedName name="Excel_BuiltIn__FilterDatabase_5">'Daewoo'!$A$3:$F$25</definedName>
    <definedName name="Excel_BuiltIn__FilterDatabase_18">'FIAT'!$A$3:$H$3</definedName>
    <definedName name="Excel_BuiltIn__FilterDatabase_9">'FORD'!$A$3:$E$25</definedName>
    <definedName name="Excel_BuiltIn__FilterDatabase_20">'HONDA'!$A$3:$G$3</definedName>
    <definedName name="Excel_BuiltIn__FilterDatabase_21">'Hyundai'!$A$3:$E$3</definedName>
    <definedName name="Excel_BuiltIn__FilterDatabase_28">'Jaguar'!$A$4:$G$84</definedName>
    <definedName name="Excel_BuiltIn__FilterDatabase_19">'KIA'!$A$3:$H$3</definedName>
    <definedName name="Excel_BuiltIn__FilterDatabase_27">'LANCI'!$A$3:$H$29</definedName>
    <definedName name="Excel_BuiltIn__FilterDatabase_29">'Land Rover'!$A$4:$G$109</definedName>
    <definedName name="Excel_BuiltIn__FilterDatabase_26">'Lexus'!$A$3:$G$442</definedName>
    <definedName name="Excel_BuiltIn__FilterDatabase_13">'MAZDA'!$B$3:$E$13</definedName>
    <definedName name="Excel_BuiltIn__FilterDatabase_7">'MERC'!$A$3:$H$23</definedName>
    <definedName name="Excel_BuiltIn__FilterDatabase_14">'Mitsubishi'!$A$3:$G$13</definedName>
    <definedName name="Excel_BuiltIn__FilterDatabase_8">'Nissan'!$A$3:$H$14</definedName>
    <definedName name="Excel_BuiltIn__FilterDatabase_3">'Opel'!$A$3:$G$51</definedName>
    <definedName name="Excel_BuiltIn__FilterDatabase_25">'Peugeot'!$A$3:$G$119</definedName>
    <definedName name="Excel_BuiltIn__FilterDatabase_17">'SAAB'!$A$3:$D$3</definedName>
    <definedName name="Excel_BuiltIn__FilterDatabase_22">'SEAT'!$A$3:$D$3</definedName>
    <definedName name="Excel_BuiltIn__FilterDatabase_10">'SKODA'!$A$3:$F$13</definedName>
    <definedName name="Excel_BuiltIn__FilterDatabase_15">'SUBARU'!$A$3:$H$3</definedName>
    <definedName name="Excel_BuiltIn__FilterDatabase_16">'SUZUKI'!$A$3:$G$3</definedName>
    <definedName name="Excel_BuiltIn__FilterDatabase_6">'TOYOTA'!$A$3:$G$37</definedName>
    <definedName name="Excel_BuiltIn__FilterDatabase_12">'VOLVO'!$A$3:$D$3</definedName>
    <definedName name="Excel_BuiltIn__FilterDatabase_4">'WV'!$A$3:$F$80</definedName>
    <definedName name="Excel_BuiltIn__FilterDatabase_39">'АЗЛК'!$A$3:$H$17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4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4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0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3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>73 230
73 144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00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5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E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0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E6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6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149 919 563B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E7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E8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 xml:space="preserve">8D0  959 481 B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2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3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3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4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>811 959 481
8D0 959 n481 B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1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6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7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85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207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3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7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29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29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E30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0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30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E30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E30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2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1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2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30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392 302 6600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7 3230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15" authorId="0">
      <text>
        <r>
          <rPr>
            <b/>
            <sz val="8"/>
            <color indexed="8"/>
            <rFont val="Times New Roman"/>
            <family val="1"/>
          </rPr>
          <t xml:space="preserve">94650- 32520
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2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4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7" authorId="0">
      <text>
        <r>
          <rPr>
            <sz val="8"/>
            <color indexed="8"/>
            <rFont val="Times New Roman"/>
            <family val="1"/>
          </rPr>
          <t xml:space="preserve">49 919 501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2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5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8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D10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27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5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57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6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134 106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C8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>1 341 017 
134 1014
18 46 325</t>
        </r>
      </text>
    </comment>
    <comment ref="B10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>1 341 017
134 1014</t>
        </r>
      </text>
    </comment>
    <comment ref="B1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0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1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20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2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1 341 017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1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42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1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6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7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18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2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7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9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1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G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6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1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18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1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2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281 919 369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E2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9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29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0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2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34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44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3" authorId="0">
      <text>
        <r>
          <rPr>
            <sz val="8"/>
            <color indexed="8"/>
            <rFont val="Times New Roman"/>
            <family val="1"/>
          </rPr>
          <t>191 919 369A
251 919 369B</t>
        </r>
      </text>
    </comment>
    <comment ref="E5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4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5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7" authorId="0">
      <text>
        <r>
          <rPr>
            <sz val="8"/>
            <color indexed="8"/>
            <rFont val="Times New Roman"/>
            <family val="1"/>
          </rPr>
          <t>191 919 369A
251 919 369B
059 919 501 A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1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7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89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J89" authorId="0">
      <text>
        <r>
          <rPr>
            <sz val="8"/>
            <color indexed="8"/>
            <rFont val="Times New Roman"/>
            <family val="1"/>
          </rPr>
          <t xml:space="preserve">191 945 515 A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4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191 959 481B
321 959 481A
811 959 481
867 959 481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321 959 481A
811 959 48
867 959 481</t>
        </r>
      </text>
    </comment>
    <comment ref="H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E11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1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3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50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7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H1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8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1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4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E2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13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2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56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6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E33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3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4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4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4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43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6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7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3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53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5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4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5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H36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62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6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6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6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1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1" authorId="0">
      <text>
        <r>
          <rPr>
            <sz val="8"/>
            <color indexed="8"/>
            <rFont val="Times New Roman"/>
            <family val="1"/>
          </rPr>
          <t>251 919 369B
281 919 369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7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77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7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81" authorId="0">
      <text>
        <r>
          <rPr>
            <sz val="8"/>
            <color indexed="8"/>
            <rFont val="Times New Roman"/>
            <family val="1"/>
          </rPr>
          <t>321 959 481A
867 959 481</t>
        </r>
      </text>
    </comment>
    <comment ref="G38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8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8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38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5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8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6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>191 959 481B
321 959 481A 
867 959 481</t>
        </r>
      </text>
    </comment>
    <comment ref="G38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8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9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5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9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98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40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40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40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40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250 368 98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" authorId="0">
      <text>
        <r>
          <rPr>
            <sz val="12"/>
            <color indexed="8"/>
            <rFont val="Times New Roman"/>
            <family val="1"/>
          </rPr>
          <t xml:space="preserve">используется для многих а\м .
Здесь по маркам а\м не обозначен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285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Vanette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02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6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51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5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7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2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6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1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9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1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3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34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5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1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3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4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</commentList>
</comments>
</file>

<file path=xl/sharedStrings.xml><?xml version="1.0" encoding="utf-8"?>
<sst xmlns="http://schemas.openxmlformats.org/spreadsheetml/2006/main" count="9066" uniqueCount="4497">
  <si>
    <t>Renau</t>
  </si>
  <si>
    <t>смотри внизу</t>
  </si>
  <si>
    <t>прокладка датчика темп-ры</t>
  </si>
  <si>
    <t>двигатель Renau</t>
  </si>
  <si>
    <t>датчик указат темп-ры охл жидк</t>
  </si>
  <si>
    <t xml:space="preserve">датчик темп-ры охл жидк 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</si>
  <si>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</si>
  <si>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</si>
  <si>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</si>
  <si>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</si>
  <si>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</si>
  <si>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</si>
  <si>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</si>
  <si>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</si>
  <si>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</si>
  <si>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</si>
  <si>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</si>
  <si>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</si>
  <si>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</si>
  <si>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</si>
  <si>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</si>
  <si>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</si>
  <si>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</si>
  <si>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</si>
  <si>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</si>
  <si>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</si>
  <si>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</si>
  <si>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</si>
  <si>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</si>
  <si>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</si>
  <si>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</si>
  <si>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</si>
  <si>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</si>
  <si>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</si>
  <si>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</si>
  <si>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</si>
  <si>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</si>
  <si>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</si>
  <si>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</si>
  <si>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</si>
  <si>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</si>
  <si>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</si>
  <si>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</si>
  <si>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</si>
  <si>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</si>
  <si>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</si>
  <si>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</si>
  <si>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</si>
  <si>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</si>
  <si>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</si>
  <si>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</si>
  <si>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</si>
  <si>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</si>
  <si>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</si>
  <si>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</si>
  <si>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</si>
  <si>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</si>
  <si>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</si>
  <si>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</si>
  <si>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</si>
  <si>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</si>
  <si>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</si>
  <si>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</si>
  <si>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</si>
  <si>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</si>
  <si>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</si>
  <si>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</si>
  <si>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</si>
  <si>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</si>
  <si>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</si>
  <si>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</si>
  <si>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</si>
  <si>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</si>
  <si>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</si>
  <si>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</si>
  <si>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</si>
  <si>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</si>
  <si>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</si>
  <si>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</si>
  <si>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</si>
  <si>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</si>
  <si>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D 4 F 764</t>
  </si>
  <si>
    <t>D 4 F 772</t>
  </si>
  <si>
    <t>D 4 F 780</t>
  </si>
  <si>
    <t>D 4 F 784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</si>
  <si>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</si>
  <si>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</si>
  <si>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</si>
  <si>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</si>
  <si>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</si>
  <si>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</si>
  <si>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</si>
  <si>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</si>
  <si>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</si>
  <si>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</si>
  <si>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</si>
  <si>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</si>
  <si>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766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</si>
  <si>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</si>
  <si>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</si>
  <si>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</si>
  <si>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</si>
  <si>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</si>
  <si>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</si>
  <si>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</si>
  <si>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</si>
  <si>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</si>
  <si>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</si>
  <si>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</si>
  <si>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</si>
  <si>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</si>
  <si>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</si>
  <si>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</si>
  <si>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</si>
  <si>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</si>
  <si>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</si>
  <si>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</si>
  <si>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</si>
  <si>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</si>
  <si>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</si>
  <si>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</si>
  <si>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</si>
  <si>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</si>
  <si>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</si>
  <si>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</si>
  <si>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</si>
  <si>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</si>
  <si>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</si>
  <si>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</si>
  <si>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</si>
  <si>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</si>
  <si>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</si>
  <si>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</si>
  <si>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</si>
  <si>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</si>
  <si>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</si>
  <si>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</si>
  <si>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</si>
  <si>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</si>
  <si>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</si>
  <si>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</si>
  <si>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</si>
  <si>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</si>
  <si>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</si>
  <si>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</si>
  <si>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</si>
  <si>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</si>
  <si>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</si>
  <si>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</si>
  <si>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</si>
  <si>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</si>
  <si>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</si>
  <si>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</si>
  <si>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</si>
  <si>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</si>
  <si>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</si>
  <si>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</si>
  <si>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</si>
  <si>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</si>
  <si>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</si>
  <si>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</si>
  <si>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</si>
  <si>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</si>
  <si>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</si>
  <si>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</si>
  <si>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</si>
  <si>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</si>
  <si>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</si>
  <si>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</si>
  <si>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</si>
  <si>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</si>
  <si>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</si>
  <si>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</si>
  <si>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</si>
  <si>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</si>
  <si>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</si>
  <si>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</si>
  <si>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</si>
  <si>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</si>
  <si>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</si>
  <si>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</si>
  <si>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</si>
  <si>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</si>
  <si>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</si>
  <si>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</si>
  <si>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</si>
  <si>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</si>
  <si>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</si>
  <si>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</si>
  <si>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</si>
  <si>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</si>
  <si>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</si>
  <si>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</si>
  <si>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</si>
  <si>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</si>
  <si>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</si>
  <si>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</si>
  <si>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</si>
  <si>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</si>
  <si>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</si>
  <si>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</si>
  <si>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</si>
  <si>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</si>
  <si>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</si>
  <si>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</si>
  <si>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</si>
  <si>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</si>
  <si>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</si>
  <si>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</si>
  <si>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</si>
  <si>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</si>
  <si>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</si>
  <si>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</si>
  <si>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</si>
  <si>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</si>
  <si>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</si>
  <si>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</si>
  <si>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</si>
  <si>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</si>
  <si>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</si>
  <si>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</si>
  <si>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</si>
  <si>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</si>
  <si>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</si>
  <si>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</si>
  <si>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</si>
  <si>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</si>
  <si>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</si>
  <si>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</si>
  <si>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</si>
  <si>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</si>
  <si>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</si>
  <si>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766</t>
  </si>
  <si>
    <t>F 4 R 767</t>
  </si>
  <si>
    <t>F 4 R 770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</si>
  <si>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</si>
  <si>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</si>
  <si>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</si>
  <si>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</si>
  <si>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</si>
  <si>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</si>
  <si>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</si>
  <si>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</si>
  <si>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F 4 R 791</t>
  </si>
  <si>
    <t>F 4 R 792</t>
  </si>
  <si>
    <t>F 4 R 794</t>
  </si>
  <si>
    <t>F 4 R 795</t>
  </si>
  <si>
    <t>F 4 R 796</t>
  </si>
  <si>
    <t>F 4 R 797</t>
  </si>
  <si>
    <t>F 4 R 820</t>
  </si>
  <si>
    <t>F 4 R 867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</si>
  <si>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</si>
  <si>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</si>
  <si>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</si>
  <si>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</si>
  <si>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</si>
  <si>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</si>
  <si>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</si>
  <si>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</si>
  <si>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</si>
  <si>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</si>
  <si>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</si>
  <si>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</si>
  <si>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</si>
  <si>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</si>
  <si>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</si>
  <si>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</si>
  <si>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</si>
  <si>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</si>
  <si>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</si>
  <si>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</si>
  <si>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</si>
  <si>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</si>
  <si>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</si>
  <si>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</si>
  <si>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</si>
  <si>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</si>
  <si>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</si>
  <si>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</si>
  <si>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</si>
  <si>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</si>
  <si>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</si>
  <si>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</si>
  <si>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</si>
  <si>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</si>
  <si>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</si>
  <si>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</si>
  <si>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</si>
  <si>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</si>
  <si>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</si>
  <si>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</si>
  <si>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</si>
  <si>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</si>
  <si>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</si>
  <si>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</si>
  <si>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</si>
  <si>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</si>
  <si>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</si>
  <si>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</si>
  <si>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</si>
  <si>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</si>
  <si>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</si>
  <si>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</si>
  <si>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</si>
  <si>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</si>
  <si>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</si>
  <si>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</si>
  <si>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</si>
  <si>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</si>
  <si>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</si>
  <si>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</si>
  <si>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</si>
  <si>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</si>
  <si>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</si>
  <si>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</si>
  <si>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</si>
  <si>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</si>
  <si>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</si>
  <si>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</si>
  <si>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</si>
  <si>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</si>
  <si>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</si>
  <si>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</si>
  <si>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</si>
  <si>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</si>
  <si>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</si>
  <si>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</si>
  <si>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</si>
  <si>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</si>
  <si>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</si>
  <si>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</si>
  <si>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</si>
  <si>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</si>
  <si>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</si>
  <si>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</si>
  <si>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</si>
  <si>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</si>
  <si>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</si>
  <si>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</si>
  <si>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</si>
  <si>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</si>
  <si>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</si>
  <si>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</si>
  <si>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</si>
  <si>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</si>
  <si>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</si>
  <si>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</si>
  <si>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</si>
  <si>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</si>
  <si>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</si>
  <si>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</si>
  <si>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</si>
  <si>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</si>
  <si>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</si>
  <si>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</si>
  <si>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</si>
  <si>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</si>
  <si>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</si>
  <si>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</si>
  <si>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</si>
  <si>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</si>
  <si>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</si>
  <si>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</si>
  <si>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</si>
  <si>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</si>
  <si>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</si>
  <si>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</si>
  <si>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</si>
  <si>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</si>
  <si>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</si>
  <si>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</si>
  <si>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</si>
  <si>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</si>
  <si>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</si>
  <si>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</si>
  <si>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</si>
  <si>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</si>
  <si>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</si>
  <si>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</si>
  <si>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</si>
  <si>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</si>
  <si>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</si>
  <si>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</si>
  <si>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</si>
  <si>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</si>
  <si>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</si>
  <si>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</si>
  <si>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</si>
  <si>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</si>
  <si>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</si>
  <si>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</si>
  <si>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</si>
  <si>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</si>
  <si>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</si>
  <si>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</si>
  <si>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</si>
  <si>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</si>
  <si>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</si>
  <si>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</si>
  <si>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</si>
  <si>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</si>
  <si>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</si>
  <si>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</si>
  <si>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</si>
  <si>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</si>
  <si>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</si>
  <si>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</si>
  <si>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</si>
  <si>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</si>
  <si>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</si>
  <si>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</si>
  <si>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</si>
  <si>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</si>
  <si>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</si>
  <si>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</si>
  <si>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</si>
  <si>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</si>
  <si>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</si>
  <si>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</si>
  <si>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</si>
  <si>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</si>
  <si>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</si>
  <si>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</si>
  <si>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</si>
  <si>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</si>
  <si>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</si>
  <si>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</si>
  <si>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</si>
  <si>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</si>
  <si>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</si>
  <si>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</si>
  <si>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</si>
  <si>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</si>
  <si>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</si>
  <si>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</si>
  <si>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</si>
  <si>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</si>
  <si>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</si>
  <si>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</si>
  <si>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</si>
  <si>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</si>
  <si>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</si>
  <si>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</si>
  <si>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</si>
  <si>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</si>
  <si>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</si>
  <si>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</si>
  <si>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</si>
  <si>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</si>
  <si>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</si>
  <si>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</si>
  <si>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MC 813</t>
  </si>
  <si>
    <t>K 4 MD 812</t>
  </si>
  <si>
    <t>K 7 J 700</t>
  </si>
  <si>
    <t>K 7 J 701</t>
  </si>
  <si>
    <t>K 7 J 710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</si>
  <si>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</si>
  <si>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</si>
  <si>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</si>
  <si>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</si>
  <si>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</si>
  <si>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</si>
  <si>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</si>
  <si>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</si>
  <si>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</si>
  <si>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</si>
  <si>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</si>
  <si>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</si>
  <si>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</si>
  <si>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</si>
  <si>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</si>
  <si>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</si>
  <si>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</si>
  <si>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</si>
  <si>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</si>
  <si>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</si>
  <si>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</si>
  <si>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</si>
  <si>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</si>
  <si>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</si>
  <si>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</si>
  <si>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</si>
  <si>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</si>
  <si>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</si>
  <si>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</si>
  <si>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</si>
  <si>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</si>
  <si>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</si>
  <si>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</si>
  <si>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</si>
  <si>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250 368 98</t>
  </si>
  <si>
    <t>S 9 W 702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</si>
  <si>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</si>
  <si>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</si>
  <si>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</si>
  <si>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</si>
  <si>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</si>
  <si>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</si>
  <si>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</si>
  <si>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</si>
  <si>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</si>
  <si>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</si>
  <si>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</si>
  <si>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</si>
  <si>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</si>
  <si>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</si>
  <si>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</si>
  <si>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</si>
  <si>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</si>
  <si>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</si>
  <si>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</si>
  <si>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</si>
  <si>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</si>
  <si>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</si>
  <si>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</si>
  <si>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</t>
  </si>
  <si>
    <t>AUDI</t>
  </si>
  <si>
    <t>двигатель</t>
  </si>
  <si>
    <t>а\м</t>
  </si>
  <si>
    <t>годы выпуска</t>
  </si>
  <si>
    <t>впрыск</t>
  </si>
  <si>
    <t>вентилятора  вкл дачик</t>
  </si>
  <si>
    <t>датчик сигнала торможения</t>
  </si>
  <si>
    <t>датчик указат  т-ры охл\жидк</t>
  </si>
  <si>
    <t>датчик сигн лампы т-ры охл\жидк</t>
  </si>
  <si>
    <t>датчик вкл фары задн хода</t>
  </si>
  <si>
    <t>клапан управл впуска  воздуха</t>
  </si>
  <si>
    <t>кронштейн датчика дорожного просвета</t>
  </si>
  <si>
    <t>1B</t>
  </si>
  <si>
    <t>2. 88 - 11. 90</t>
  </si>
  <si>
    <t>K - Jetronic</t>
  </si>
  <si>
    <t>321 959 481A</t>
  </si>
  <si>
    <t>034 919 369B</t>
  </si>
  <si>
    <t>1T</t>
  </si>
  <si>
    <t>01.90-11.90</t>
  </si>
  <si>
    <t>034 919 369A</t>
  </si>
  <si>
    <t>1Y</t>
  </si>
  <si>
    <t>08,89-08.91</t>
  </si>
  <si>
    <t>1Z</t>
  </si>
  <si>
    <t>80 , A6</t>
  </si>
  <si>
    <t>09.91-12.94</t>
  </si>
  <si>
    <t>049 919 563B</t>
  </si>
  <si>
    <t>2B</t>
  </si>
  <si>
    <t>2.88 - 11.90</t>
  </si>
  <si>
    <t>251 919 501A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</si>
  <si>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</si>
  <si>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</si>
  <si>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</si>
  <si>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</si>
  <si>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</si>
  <si>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</si>
  <si>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</si>
  <si>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</si>
  <si>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</si>
  <si>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</si>
  <si>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</si>
  <si>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</si>
  <si>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</si>
  <si>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</si>
  <si>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</si>
  <si>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</si>
  <si>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</si>
  <si>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</si>
  <si>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</si>
  <si>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</si>
  <si>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</si>
  <si>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</si>
  <si>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</si>
  <si>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</si>
  <si>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</si>
  <si>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</si>
  <si>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</si>
  <si>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</si>
  <si>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</si>
  <si>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</si>
  <si>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</si>
  <si>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</si>
  <si>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</si>
  <si>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</si>
  <si>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</si>
  <si>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</si>
  <si>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</si>
  <si>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</si>
  <si>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</si>
  <si>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</si>
  <si>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</si>
  <si>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</si>
  <si>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</si>
  <si>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</si>
  <si>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</si>
  <si>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</si>
  <si>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</si>
  <si>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</si>
  <si>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</si>
  <si>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</si>
  <si>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</si>
  <si>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</si>
  <si>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</si>
  <si>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</si>
  <si>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</si>
  <si>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</si>
  <si>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</si>
  <si>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</si>
  <si>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</si>
  <si>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</si>
  <si>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</si>
  <si>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</si>
  <si>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</si>
  <si>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</si>
  <si>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</si>
  <si>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</si>
  <si>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</si>
  <si>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</si>
  <si>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</si>
  <si>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</si>
  <si>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</si>
  <si>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</si>
  <si>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</si>
  <si>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</si>
  <si>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</si>
  <si>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</si>
  <si>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</si>
  <si>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</si>
  <si>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</si>
  <si>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</si>
  <si>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</si>
  <si>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</si>
  <si>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</si>
  <si>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</si>
  <si>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</si>
  <si>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</si>
  <si>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</si>
  <si>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</si>
  <si>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</si>
  <si>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</si>
  <si>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</si>
  <si>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</si>
  <si>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</si>
  <si>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</si>
  <si>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059 919 501 A</t>
  </si>
  <si>
    <t>AEH</t>
  </si>
  <si>
    <t>A3</t>
  </si>
  <si>
    <t>09.96 -06.01</t>
  </si>
  <si>
    <t>1HO 959 481B</t>
  </si>
  <si>
    <t>191 945 515 A</t>
  </si>
  <si>
    <t>191 919 369A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</si>
  <si>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</si>
  <si>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</si>
  <si>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</si>
  <si>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</si>
  <si>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</si>
  <si>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</si>
  <si>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</si>
  <si>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</si>
  <si>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</si>
  <si>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</si>
  <si>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</si>
  <si>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</si>
  <si>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</si>
  <si>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</si>
  <si>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</si>
  <si>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</si>
  <si>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</si>
  <si>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</si>
  <si>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</si>
  <si>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</si>
  <si>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</si>
  <si>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AFZ</t>
  </si>
  <si>
    <t>86- 92</t>
  </si>
  <si>
    <t>BOSCH KE- Jetronic (16V)</t>
  </si>
  <si>
    <t>8D0 959 481 B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</si>
  <si>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</si>
  <si>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</si>
  <si>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</si>
  <si>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</si>
  <si>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</si>
  <si>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</si>
  <si>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</si>
  <si>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</si>
  <si>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</si>
  <si>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</si>
  <si>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</si>
  <si>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</si>
  <si>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</si>
  <si>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</si>
  <si>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</si>
  <si>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</si>
  <si>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</si>
  <si>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</si>
  <si>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</si>
  <si>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</si>
  <si>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</si>
  <si>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</si>
  <si>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</si>
  <si>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</si>
  <si>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</si>
  <si>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</si>
  <si>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</si>
  <si>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</si>
  <si>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</si>
  <si>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</si>
  <si>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</si>
  <si>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</si>
  <si>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</si>
  <si>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</si>
  <si>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</si>
  <si>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</si>
  <si>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</si>
  <si>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</si>
  <si>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</si>
  <si>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</si>
  <si>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</si>
  <si>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</si>
  <si>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</si>
  <si>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</si>
  <si>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</si>
  <si>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</si>
  <si>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</si>
  <si>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</si>
  <si>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</si>
  <si>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</si>
  <si>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</si>
  <si>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</si>
  <si>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</si>
  <si>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</si>
  <si>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</si>
  <si>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</si>
  <si>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</si>
  <si>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</si>
  <si>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</si>
  <si>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</si>
  <si>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</si>
  <si>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</si>
  <si>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</si>
  <si>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</si>
  <si>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</si>
  <si>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</si>
  <si>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</si>
  <si>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</si>
  <si>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</si>
  <si>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</si>
  <si>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</si>
  <si>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</si>
  <si>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</si>
  <si>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</si>
  <si>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</si>
  <si>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</si>
  <si>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</si>
  <si>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</si>
  <si>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</si>
  <si>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</si>
  <si>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</si>
  <si>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</si>
  <si>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</si>
  <si>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</si>
  <si>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</si>
  <si>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</si>
  <si>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</si>
  <si>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</si>
  <si>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</si>
  <si>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</si>
  <si>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</si>
  <si>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</si>
  <si>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</si>
  <si>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</si>
  <si>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</si>
  <si>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</si>
  <si>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</si>
  <si>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</si>
  <si>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</si>
  <si>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</si>
  <si>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</si>
  <si>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</si>
  <si>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</si>
  <si>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</si>
  <si>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</si>
  <si>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</si>
  <si>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</si>
  <si>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</si>
  <si>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</si>
  <si>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1H0 959 481B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</si>
  <si>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</si>
  <si>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</si>
  <si>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</si>
  <si>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</si>
  <si>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</si>
  <si>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</si>
  <si>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</si>
  <si>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</si>
  <si>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</si>
  <si>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</si>
  <si>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</si>
  <si>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</si>
  <si>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</si>
  <si>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</si>
  <si>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</si>
  <si>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</si>
  <si>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</si>
  <si>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</si>
  <si>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</si>
  <si>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</si>
  <si>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</si>
  <si>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</si>
  <si>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</si>
  <si>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</si>
  <si>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</si>
  <si>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</si>
  <si>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</si>
  <si>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</si>
  <si>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</si>
  <si>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</si>
  <si>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</si>
  <si>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</si>
  <si>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</si>
  <si>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</si>
  <si>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</si>
  <si>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</si>
  <si>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</si>
  <si>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</si>
  <si>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</si>
  <si>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</si>
  <si>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</si>
  <si>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</si>
  <si>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</si>
  <si>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</si>
  <si>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</si>
  <si>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</si>
  <si>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</si>
  <si>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</si>
  <si>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</si>
  <si>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</si>
  <si>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</si>
  <si>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</si>
  <si>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</si>
  <si>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</si>
  <si>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</si>
  <si>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</si>
  <si>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</si>
  <si>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</si>
  <si>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</si>
  <si>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</si>
  <si>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</si>
  <si>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</si>
  <si>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</si>
  <si>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</si>
  <si>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</si>
  <si>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</si>
  <si>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</si>
  <si>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</si>
  <si>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</si>
  <si>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</si>
  <si>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</si>
  <si>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</si>
  <si>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</si>
  <si>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</si>
  <si>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</si>
  <si>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</si>
  <si>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</si>
  <si>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</si>
  <si>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</si>
  <si>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AWF</t>
  </si>
  <si>
    <t>Digifant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</si>
  <si>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</si>
  <si>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</si>
  <si>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</si>
  <si>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</si>
  <si>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</si>
  <si>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</si>
  <si>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</si>
  <si>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</si>
  <si>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</si>
  <si>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</si>
  <si>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</si>
  <si>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</si>
  <si>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</si>
  <si>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</si>
  <si>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</si>
  <si>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</si>
  <si>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</si>
  <si>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</si>
  <si>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</si>
  <si>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</si>
  <si>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</si>
  <si>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</si>
  <si>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</si>
  <si>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</si>
  <si>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</si>
  <si>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</si>
  <si>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</si>
  <si>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</si>
  <si>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</si>
  <si>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</si>
  <si>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</si>
  <si>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</si>
  <si>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</si>
  <si>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</si>
  <si>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</si>
  <si>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</si>
  <si>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</si>
  <si>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</si>
  <si>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</si>
  <si>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</si>
  <si>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</si>
  <si>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</si>
  <si>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</si>
  <si>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</si>
  <si>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</si>
  <si>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</si>
  <si>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</si>
  <si>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</si>
  <si>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</si>
  <si>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</si>
  <si>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</si>
  <si>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</si>
  <si>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</si>
  <si>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</si>
  <si>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</si>
  <si>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</si>
  <si>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</si>
  <si>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</si>
  <si>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</si>
  <si>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</si>
  <si>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</si>
  <si>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</si>
  <si>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</si>
  <si>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</si>
  <si>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</si>
  <si>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</si>
  <si>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</si>
  <si>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</si>
  <si>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</si>
  <si>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</si>
  <si>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</si>
  <si>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</si>
  <si>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</si>
  <si>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</si>
  <si>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</si>
  <si>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</si>
  <si>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</si>
  <si>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</si>
  <si>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</si>
  <si>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</si>
  <si>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</si>
  <si>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</si>
  <si>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88 - 94</t>
  </si>
  <si>
    <t>BPW</t>
  </si>
  <si>
    <t>BRE</t>
  </si>
  <si>
    <t>BRF</t>
  </si>
  <si>
    <t>82- 92</t>
  </si>
  <si>
    <t>mono inj BOSCH K-Jetronic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</si>
  <si>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</si>
  <si>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</si>
  <si>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</si>
  <si>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</si>
  <si>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</si>
  <si>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</si>
  <si>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</si>
  <si>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</si>
  <si>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</si>
  <si>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</si>
  <si>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</si>
  <si>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</si>
  <si>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</si>
  <si>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</si>
  <si>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</si>
  <si>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</si>
  <si>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</si>
  <si>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</si>
  <si>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</si>
  <si>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</si>
  <si>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</si>
  <si>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</si>
  <si>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</si>
  <si>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</si>
  <si>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</si>
  <si>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</si>
  <si>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</si>
  <si>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</si>
  <si>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</si>
  <si>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</si>
  <si>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</si>
  <si>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</si>
  <si>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</si>
  <si>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</si>
  <si>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</si>
  <si>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</si>
  <si>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</si>
  <si>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</si>
  <si>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</si>
  <si>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</si>
  <si>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</si>
  <si>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</si>
  <si>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</si>
  <si>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</si>
  <si>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</si>
  <si>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</si>
  <si>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</si>
  <si>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</si>
  <si>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</si>
  <si>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</si>
  <si>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</si>
  <si>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</si>
  <si>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</si>
  <si>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</si>
  <si>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</si>
  <si>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</si>
  <si>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</si>
  <si>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</si>
  <si>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</si>
  <si>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</si>
  <si>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</si>
  <si>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</si>
  <si>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</si>
  <si>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</si>
  <si>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</si>
  <si>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</si>
  <si>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</si>
  <si>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</si>
  <si>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</si>
  <si>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</si>
  <si>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</si>
  <si>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</si>
  <si>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</si>
  <si>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</si>
  <si>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</si>
  <si>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</si>
  <si>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</si>
  <si>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</si>
  <si>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</si>
  <si>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</si>
  <si>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</si>
  <si>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</si>
  <si>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</si>
  <si>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</si>
  <si>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</si>
  <si>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</si>
  <si>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</si>
  <si>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</si>
  <si>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</si>
  <si>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</si>
  <si>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</si>
  <si>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</si>
  <si>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</si>
  <si>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</si>
  <si>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</si>
  <si>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</si>
  <si>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</si>
  <si>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</si>
  <si>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</si>
  <si>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</si>
  <si>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</si>
  <si>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</si>
  <si>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</si>
  <si>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</si>
  <si>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</si>
  <si>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</si>
  <si>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</si>
  <si>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</si>
  <si>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</si>
  <si>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</si>
  <si>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</si>
  <si>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</si>
  <si>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</si>
  <si>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</si>
  <si>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</si>
  <si>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</si>
  <si>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</si>
  <si>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</si>
  <si>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</si>
  <si>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</si>
  <si>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</si>
  <si>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</si>
  <si>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</si>
  <si>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</si>
  <si>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</si>
  <si>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</si>
  <si>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</si>
  <si>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</si>
  <si>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</si>
  <si>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</si>
  <si>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</si>
  <si>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</si>
  <si>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</si>
  <si>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</si>
  <si>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</si>
  <si>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ххххххх</t>
  </si>
  <si>
    <t>Mono- Jetronic</t>
  </si>
  <si>
    <t>A 3</t>
  </si>
  <si>
    <t>1J0 941 291 A</t>
  </si>
  <si>
    <t>8. 82- 7. 84</t>
  </si>
  <si>
    <t>K- jetronic</t>
  </si>
  <si>
    <t>8.83 - 7. 86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</si>
  <si>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</si>
  <si>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</si>
  <si>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</si>
  <si>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</si>
  <si>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</si>
  <si>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</si>
  <si>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ветилятора   вкл датчик</t>
  </si>
  <si>
    <t xml:space="preserve">датчик темп-ры охл жидкости </t>
  </si>
  <si>
    <t>датчик указат т-ры охл\жидк</t>
  </si>
  <si>
    <t>датчик вкл фары заднего хода</t>
  </si>
  <si>
    <t>датчик   торможения</t>
  </si>
  <si>
    <t>04 JA 1</t>
  </si>
  <si>
    <t>04 JA 1 T</t>
  </si>
  <si>
    <t>04 JG 2 T</t>
  </si>
  <si>
    <t>04 JG 2 TC</t>
  </si>
  <si>
    <t>04 JX 1</t>
  </si>
  <si>
    <t>250 369 79</t>
  </si>
  <si>
    <t>04 ZD 1</t>
  </si>
  <si>
    <t>06 VD 1</t>
  </si>
  <si>
    <t>PFR 5 G- 11</t>
  </si>
  <si>
    <t>06 VE 1</t>
  </si>
  <si>
    <t>BKR 5 EVX- 11</t>
  </si>
  <si>
    <t>10 S</t>
  </si>
  <si>
    <t>034 390 88</t>
  </si>
  <si>
    <t>12 39 266</t>
  </si>
  <si>
    <t>12 N , NB</t>
  </si>
  <si>
    <t>12 NC</t>
  </si>
  <si>
    <t>12 NV</t>
  </si>
  <si>
    <t>12 NZ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</si>
  <si>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</si>
  <si>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</si>
  <si>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</si>
  <si>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</si>
  <si>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</si>
  <si>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</si>
  <si>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</si>
  <si>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</si>
  <si>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</si>
  <si>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</si>
  <si>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</si>
  <si>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18 46 325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</si>
  <si>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</si>
  <si>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</si>
  <si>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</si>
  <si>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</si>
  <si>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</si>
  <si>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</si>
  <si>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</si>
  <si>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</si>
  <si>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</si>
  <si>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</si>
  <si>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</si>
  <si>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</si>
  <si>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</si>
  <si>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</si>
  <si>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</si>
  <si>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</si>
  <si>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</si>
  <si>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</si>
  <si>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</si>
  <si>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</si>
  <si>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</si>
  <si>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</si>
  <si>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</si>
  <si>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</si>
  <si>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</si>
  <si>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</si>
  <si>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</si>
  <si>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</si>
  <si>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</si>
  <si>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</si>
  <si>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</si>
  <si>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</si>
  <si>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</si>
  <si>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</si>
  <si>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</si>
  <si>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</si>
  <si>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</si>
  <si>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94650-32520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</si>
  <si>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</si>
  <si>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</si>
  <si>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</si>
  <si>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</si>
  <si>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</si>
  <si>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</si>
  <si>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</si>
  <si>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</si>
  <si>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</si>
  <si>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</si>
  <si>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</si>
  <si>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</si>
  <si>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</si>
  <si>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16 XER</t>
  </si>
  <si>
    <t>A 17 DTR</t>
  </si>
  <si>
    <t>A 18 XER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</si>
  <si>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</si>
  <si>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</si>
  <si>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</si>
  <si>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</si>
  <si>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</si>
  <si>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</si>
  <si>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</si>
  <si>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</si>
  <si>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</si>
  <si>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</si>
  <si>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</si>
  <si>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</si>
  <si>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</si>
  <si>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</si>
  <si>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</si>
  <si>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</si>
  <si>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</si>
  <si>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</si>
  <si>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</si>
  <si>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</si>
  <si>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</si>
  <si>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</si>
  <si>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</si>
  <si>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</si>
  <si>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</si>
  <si>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</si>
  <si>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</si>
  <si>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</si>
  <si>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</si>
  <si>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</si>
  <si>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</si>
  <si>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</si>
  <si>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</si>
  <si>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</si>
  <si>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</si>
  <si>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</si>
  <si>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</si>
  <si>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</si>
  <si>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</si>
  <si>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</si>
  <si>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</si>
  <si>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</si>
  <si>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</si>
  <si>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</si>
  <si>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E 18 NZ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</si>
  <si>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</si>
  <si>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</si>
  <si>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</si>
  <si>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</si>
  <si>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</si>
  <si>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</si>
  <si>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</si>
  <si>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</si>
  <si>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</si>
  <si>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S 8 U 770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</si>
  <si>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</si>
  <si>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</si>
  <si>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</si>
  <si>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</si>
  <si>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</si>
  <si>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</si>
  <si>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</si>
  <si>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</si>
  <si>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</si>
  <si>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</si>
  <si>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</si>
  <si>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</si>
  <si>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</si>
  <si>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</si>
  <si>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</si>
  <si>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</si>
  <si>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</si>
  <si>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</si>
  <si>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</si>
  <si>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</si>
  <si>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</si>
  <si>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</si>
  <si>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</si>
  <si>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</si>
  <si>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</si>
  <si>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</si>
  <si>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</si>
  <si>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</si>
  <si>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</si>
  <si>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</si>
  <si>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</si>
  <si>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</si>
  <si>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</si>
  <si>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</si>
  <si>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</si>
  <si>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</si>
  <si>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</si>
  <si>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</si>
  <si>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</si>
  <si>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</si>
  <si>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</si>
  <si>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</si>
  <si>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</si>
  <si>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</si>
  <si>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</si>
  <si>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</si>
  <si>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</si>
  <si>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</si>
  <si>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</si>
  <si>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</si>
  <si>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</si>
  <si>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</si>
  <si>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</si>
  <si>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</si>
  <si>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Z 14 XEP</t>
  </si>
  <si>
    <t>Z 16 LEL</t>
  </si>
  <si>
    <t>Z 16 LER</t>
  </si>
  <si>
    <t>Z 16 LET</t>
  </si>
  <si>
    <t>Z 16 SE</t>
  </si>
  <si>
    <t xml:space="preserve">Z 16 XE </t>
  </si>
  <si>
    <t>Z 16 XEL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</si>
  <si>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</si>
  <si>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</si>
  <si>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</si>
  <si>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</si>
  <si>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</si>
  <si>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</si>
  <si>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</si>
  <si>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</si>
  <si>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</si>
  <si>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</si>
  <si>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</si>
  <si>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</si>
  <si>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</si>
  <si>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</si>
  <si>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</si>
  <si>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</si>
  <si>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</si>
  <si>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</si>
  <si>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</si>
  <si>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</si>
  <si>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</si>
  <si>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</si>
  <si>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</si>
  <si>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</si>
  <si>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VW</t>
  </si>
  <si>
    <t>двигатель   VW</t>
  </si>
  <si>
    <t>годы вып</t>
  </si>
  <si>
    <t>вентилятора вкл датчик</t>
  </si>
  <si>
    <t>клапан управл впуска воздуха</t>
  </si>
  <si>
    <t xml:space="preserve">датчик вкл фары задн хода </t>
  </si>
  <si>
    <t>1C</t>
  </si>
  <si>
    <t>191 959 481B</t>
  </si>
  <si>
    <t>1E</t>
  </si>
  <si>
    <t>1F</t>
  </si>
  <si>
    <t>20 945 415A</t>
  </si>
  <si>
    <t>1G</t>
  </si>
  <si>
    <t>1H</t>
  </si>
  <si>
    <t>251 919 369B</t>
  </si>
  <si>
    <t>1P</t>
  </si>
  <si>
    <t>1S</t>
  </si>
  <si>
    <t>1V</t>
  </si>
  <si>
    <t>1W</t>
  </si>
  <si>
    <t>1X</t>
  </si>
  <si>
    <t>357 919 501A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</si>
  <si>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</si>
  <si>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</si>
  <si>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</si>
  <si>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</si>
  <si>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</si>
  <si>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</si>
  <si>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</si>
  <si>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</si>
  <si>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</si>
  <si>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</si>
  <si>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</si>
  <si>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</si>
  <si>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</si>
  <si>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</si>
  <si>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</si>
  <si>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</si>
  <si>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</si>
  <si>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</si>
  <si>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</si>
  <si>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</si>
  <si>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</si>
  <si>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</si>
  <si>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</si>
  <si>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</si>
  <si>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</si>
  <si>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</si>
  <si>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</si>
  <si>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</si>
  <si>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</si>
  <si>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</si>
  <si>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</si>
  <si>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</si>
  <si>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</si>
  <si>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</si>
  <si>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</si>
  <si>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</si>
  <si>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</si>
  <si>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</si>
  <si>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</si>
  <si>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</si>
  <si>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</si>
  <si>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</si>
  <si>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</si>
  <si>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</si>
  <si>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</si>
  <si>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</si>
  <si>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</si>
  <si>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</si>
  <si>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</si>
  <si>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</si>
  <si>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</si>
  <si>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</si>
  <si>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</si>
  <si>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</si>
  <si>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</si>
  <si>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</si>
  <si>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</si>
  <si>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</si>
  <si>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</si>
  <si>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</si>
  <si>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</si>
  <si>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</si>
  <si>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</si>
  <si>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</si>
  <si>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</si>
  <si>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</si>
  <si>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</si>
  <si>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</si>
  <si>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</si>
  <si>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</si>
  <si>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</si>
  <si>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</si>
  <si>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</si>
  <si>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</si>
  <si>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</si>
  <si>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</si>
  <si>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</si>
  <si>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</si>
  <si>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</si>
  <si>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</si>
  <si>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</si>
  <si>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</si>
  <si>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</si>
  <si>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</si>
  <si>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</si>
  <si>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</si>
  <si>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</si>
  <si>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</si>
  <si>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</si>
  <si>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</si>
  <si>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</si>
  <si>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</si>
  <si>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</si>
  <si>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</si>
  <si>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</si>
  <si>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</si>
  <si>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</si>
  <si>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</si>
  <si>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</si>
  <si>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</si>
  <si>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</si>
  <si>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</si>
  <si>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20 945 415 A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</si>
  <si>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</si>
  <si>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</si>
  <si>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</si>
  <si>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</si>
  <si>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</si>
  <si>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</si>
  <si>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</si>
  <si>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</si>
  <si>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</si>
  <si>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</si>
  <si>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</si>
  <si>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</si>
  <si>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</si>
  <si>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</si>
  <si>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</si>
  <si>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</si>
  <si>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</si>
  <si>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</si>
  <si>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</si>
  <si>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</si>
  <si>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</si>
  <si>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</si>
  <si>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</si>
  <si>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</si>
  <si>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</si>
  <si>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</si>
  <si>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</si>
  <si>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</si>
  <si>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</si>
  <si>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</si>
  <si>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</si>
  <si>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</si>
  <si>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</si>
  <si>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</si>
  <si>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</si>
  <si>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</si>
  <si>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</si>
  <si>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</si>
  <si>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</si>
  <si>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</si>
  <si>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</si>
  <si>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</si>
  <si>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</si>
  <si>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</si>
  <si>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</si>
  <si>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</si>
  <si>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</si>
  <si>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</si>
  <si>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</si>
  <si>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</si>
  <si>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</si>
  <si>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</si>
  <si>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</si>
  <si>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</si>
  <si>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</si>
  <si>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</si>
  <si>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</si>
  <si>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</si>
  <si>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</si>
  <si>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</si>
  <si>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</si>
  <si>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</si>
  <si>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</si>
  <si>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</si>
  <si>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</si>
  <si>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</si>
  <si>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</si>
  <si>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</si>
  <si>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</si>
  <si>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</si>
  <si>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</si>
  <si>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</si>
  <si>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</si>
  <si>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</si>
  <si>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</si>
  <si>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BBG</t>
  </si>
  <si>
    <t>BBW</t>
  </si>
  <si>
    <t>BBZ</t>
  </si>
  <si>
    <t>BCA</t>
  </si>
  <si>
    <t>BCB</t>
  </si>
  <si>
    <t>BDE</t>
  </si>
  <si>
    <t>BDJ</t>
  </si>
  <si>
    <t>BDL</t>
  </si>
  <si>
    <t>BDN</t>
  </si>
  <si>
    <t>BEH</t>
  </si>
  <si>
    <t>BEV</t>
  </si>
  <si>
    <t>BEW</t>
  </si>
  <si>
    <t>BFF</t>
  </si>
  <si>
    <t>BFH</t>
  </si>
  <si>
    <t>BFS</t>
  </si>
  <si>
    <t>BGH</t>
  </si>
  <si>
    <t>BGJ</t>
  </si>
  <si>
    <t>BGW</t>
  </si>
  <si>
    <t>BHX</t>
  </si>
  <si>
    <t>BJB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</si>
  <si>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</si>
  <si>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</si>
  <si>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</si>
  <si>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</si>
  <si>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</si>
  <si>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</si>
  <si>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</si>
  <si>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</si>
  <si>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</si>
  <si>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</si>
  <si>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</si>
  <si>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</si>
  <si>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</si>
  <si>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</si>
  <si>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</si>
  <si>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</si>
  <si>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</si>
  <si>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</si>
  <si>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</si>
  <si>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</si>
  <si>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</si>
  <si>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</si>
  <si>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</si>
  <si>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</si>
  <si>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</si>
  <si>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</si>
  <si>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</si>
  <si>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</si>
  <si>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</si>
  <si>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</si>
  <si>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</si>
  <si>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</si>
  <si>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</si>
  <si>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</si>
  <si>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</si>
  <si>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</si>
  <si>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</si>
  <si>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</si>
  <si>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</si>
  <si>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</si>
  <si>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</si>
  <si>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</si>
  <si>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</si>
  <si>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</si>
  <si>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</si>
  <si>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</si>
  <si>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</si>
  <si>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</si>
  <si>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</si>
  <si>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</si>
  <si>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</si>
  <si>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</si>
  <si>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</si>
  <si>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</si>
  <si>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</si>
  <si>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</si>
  <si>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</si>
  <si>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</si>
  <si>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</si>
  <si>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</si>
  <si>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</si>
  <si>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</si>
  <si>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</si>
  <si>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</si>
  <si>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</si>
  <si>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</si>
  <si>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</si>
  <si>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</si>
  <si>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</si>
  <si>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</si>
  <si>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</si>
  <si>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</si>
  <si>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</si>
  <si>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</si>
  <si>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</si>
  <si>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</si>
  <si>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</si>
  <si>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</si>
  <si>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</si>
  <si>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</si>
  <si>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</si>
  <si>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</si>
  <si>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</si>
  <si>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</si>
  <si>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</si>
  <si>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</si>
  <si>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</si>
  <si>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</si>
  <si>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</si>
  <si>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</si>
  <si>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</si>
  <si>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</si>
  <si>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</si>
  <si>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</si>
  <si>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</si>
  <si>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</si>
  <si>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</si>
  <si>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</si>
  <si>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</si>
  <si>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</si>
  <si>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</si>
  <si>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ххххххххххх</t>
  </si>
  <si>
    <t>Beetle</t>
  </si>
  <si>
    <t>Bora</t>
  </si>
  <si>
    <t>Golf</t>
  </si>
  <si>
    <t>Jetta</t>
  </si>
  <si>
    <t>двигатель Daewoo</t>
  </si>
  <si>
    <t>марка а\м</t>
  </si>
  <si>
    <t xml:space="preserve">датчик указат темп-ры охл жидк </t>
  </si>
  <si>
    <t xml:space="preserve">датчик включ вентилятора </t>
  </si>
  <si>
    <t>Прокладка клапана рецирк-и газов (EGR)</t>
  </si>
  <si>
    <t>A 14 SMS</t>
  </si>
  <si>
    <t>Lanos</t>
  </si>
  <si>
    <t>A 15 MF</t>
  </si>
  <si>
    <t>Espero , Nexia</t>
  </si>
  <si>
    <t>от ВАЗ 2108</t>
  </si>
  <si>
    <t>Cielo</t>
  </si>
  <si>
    <t>A 15 SMS</t>
  </si>
  <si>
    <t>A 18 DMS</t>
  </si>
  <si>
    <t>Rezzo</t>
  </si>
  <si>
    <t>A16 MDS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</si>
  <si>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</si>
  <si>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</si>
  <si>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</si>
  <si>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</si>
  <si>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</si>
  <si>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</si>
  <si>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</si>
  <si>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</si>
  <si>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Nexia</t>
  </si>
  <si>
    <t>F 18 D 2</t>
  </si>
  <si>
    <t>F 18 SED</t>
  </si>
  <si>
    <t>F 8 C</t>
  </si>
  <si>
    <t>F 8 CV</t>
  </si>
  <si>
    <t>Matiz</t>
  </si>
  <si>
    <t>G 15 MF</t>
  </si>
  <si>
    <t>L 88</t>
  </si>
  <si>
    <t>Evanda</t>
  </si>
  <si>
    <t>T 18 SED</t>
  </si>
  <si>
    <t>T 20 SED</t>
  </si>
  <si>
    <t>Leganza</t>
  </si>
  <si>
    <t>T 22 SED</t>
  </si>
  <si>
    <t>X 20 SED</t>
  </si>
  <si>
    <t>961 03 075</t>
  </si>
  <si>
    <t>Y 15 L</t>
  </si>
  <si>
    <t>двигатель  Toyota</t>
  </si>
  <si>
    <t xml:space="preserve">марка а\м </t>
  </si>
  <si>
    <t>Датчик темп-ры охл жидк</t>
  </si>
  <si>
    <t>Датчик вкл вентилятора</t>
  </si>
  <si>
    <t>1 AD - FTV</t>
  </si>
  <si>
    <t>Auris</t>
  </si>
  <si>
    <t>Avensis</t>
  </si>
  <si>
    <t>1 AZ - FE</t>
  </si>
  <si>
    <t>Raf 4</t>
  </si>
  <si>
    <t>7  5267</t>
  </si>
  <si>
    <t>1 AZ - FSE</t>
  </si>
  <si>
    <t>1 C</t>
  </si>
  <si>
    <t>1 C - L</t>
  </si>
  <si>
    <t>1 C - TL</t>
  </si>
  <si>
    <t>1 CD - FTV</t>
  </si>
  <si>
    <t>Corolla</t>
  </si>
  <si>
    <t>Previa</t>
  </si>
  <si>
    <t>Raf - 4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</si>
  <si>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</si>
  <si>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</si>
  <si>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</si>
  <si>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</si>
  <si>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</si>
  <si>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</si>
  <si>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</si>
  <si>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</si>
  <si>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</si>
  <si>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</si>
  <si>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</si>
  <si>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</si>
  <si>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</si>
  <si>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</si>
  <si>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</si>
  <si>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</si>
  <si>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</si>
  <si>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IQ</t>
  </si>
  <si>
    <t>Aygo</t>
  </si>
  <si>
    <t>Yaris</t>
  </si>
  <si>
    <t>1 KZ - T</t>
  </si>
  <si>
    <t>1 KZ - TE</t>
  </si>
  <si>
    <t>1 MZ - FE</t>
  </si>
  <si>
    <t>Camry</t>
  </si>
  <si>
    <t>1 N</t>
  </si>
  <si>
    <t>1 ND - TV</t>
  </si>
  <si>
    <t>Urban</t>
  </si>
  <si>
    <t>1 NR - FE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</si>
  <si>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</si>
  <si>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</si>
  <si>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</si>
  <si>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</si>
  <si>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</si>
  <si>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</si>
  <si>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</si>
  <si>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</si>
  <si>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</si>
  <si>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</si>
  <si>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</si>
  <si>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</si>
  <si>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</si>
  <si>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</si>
  <si>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FAE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</si>
  <si>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</si>
  <si>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</si>
  <si>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</si>
  <si>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</si>
  <si>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</si>
  <si>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</si>
  <si>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</si>
  <si>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</si>
  <si>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</si>
  <si>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</si>
  <si>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</si>
  <si>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</si>
  <si>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</si>
  <si>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</si>
  <si>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</si>
  <si>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</si>
  <si>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</si>
  <si>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</si>
  <si>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</si>
  <si>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</si>
  <si>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</si>
  <si>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</si>
  <si>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</si>
  <si>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</si>
  <si>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</si>
  <si>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</si>
  <si>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</si>
  <si>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2 KD - FTV</t>
  </si>
  <si>
    <t>Hiace 4</t>
  </si>
  <si>
    <t>Hilux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</si>
  <si>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</si>
  <si>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</si>
  <si>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</si>
  <si>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</si>
  <si>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</si>
  <si>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</si>
  <si>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</si>
  <si>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</si>
  <si>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</si>
  <si>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</si>
  <si>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</si>
  <si>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</si>
  <si>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</si>
  <si>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</si>
  <si>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</si>
  <si>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</si>
  <si>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</si>
  <si>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</si>
  <si>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</si>
  <si>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ZR - FAE</t>
  </si>
  <si>
    <t>2 ZR - FE</t>
  </si>
  <si>
    <t>2 ZR - FXE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</si>
  <si>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</si>
  <si>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</si>
  <si>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</si>
  <si>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</si>
  <si>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</si>
  <si>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</si>
  <si>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</si>
  <si>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</si>
  <si>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 ZZ - FE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</si>
  <si>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</si>
  <si>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</si>
  <si>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</si>
  <si>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</si>
  <si>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</si>
  <si>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</si>
  <si>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</si>
  <si>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</si>
  <si>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KD - FTV</t>
  </si>
  <si>
    <t>3 RZ - F</t>
  </si>
  <si>
    <t>3 RZ - FE</t>
  </si>
  <si>
    <t>4-Runner</t>
  </si>
  <si>
    <t xml:space="preserve">3 S - F </t>
  </si>
  <si>
    <t>3 S - FE</t>
  </si>
  <si>
    <t>Carina 2</t>
  </si>
  <si>
    <t>Carina E</t>
  </si>
  <si>
    <t>3 S - GE</t>
  </si>
  <si>
    <t>3 S - GEL</t>
  </si>
  <si>
    <t>3 S - GELC</t>
  </si>
  <si>
    <t>3 S - GTE</t>
  </si>
  <si>
    <t>3 VZ - E</t>
  </si>
  <si>
    <t>4 Runner</t>
  </si>
  <si>
    <t>3 VZ - FE</t>
  </si>
  <si>
    <t>3 Y</t>
  </si>
  <si>
    <t>3 Y - C</t>
  </si>
  <si>
    <t>3 Y - CU</t>
  </si>
  <si>
    <t>3 Y - EC</t>
  </si>
  <si>
    <t>3 ZR - FAE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</si>
  <si>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</si>
  <si>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</si>
  <si>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</si>
  <si>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</si>
  <si>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</si>
  <si>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</si>
  <si>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</si>
  <si>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</si>
  <si>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</si>
  <si>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</si>
  <si>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</si>
  <si>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</si>
  <si>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</si>
  <si>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</si>
  <si>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</si>
  <si>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</si>
  <si>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</si>
  <si>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</si>
  <si>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</si>
  <si>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</si>
  <si>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</si>
  <si>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Paseo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</si>
  <si>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</si>
  <si>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</si>
  <si>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</si>
  <si>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</si>
  <si>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</si>
  <si>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</si>
  <si>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</si>
  <si>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</si>
  <si>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</si>
  <si>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</si>
  <si>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</si>
  <si>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</si>
  <si>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</si>
  <si>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</si>
  <si>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</si>
  <si>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</si>
  <si>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 xml:space="preserve">Датчик износа перед торм колодок </t>
  </si>
  <si>
    <t>датчик вкл фонаря заднего хода</t>
  </si>
  <si>
    <t>A 006 545 1014</t>
  </si>
  <si>
    <t>OM 601 900</t>
  </si>
  <si>
    <t>OM 601 911</t>
  </si>
  <si>
    <t>OM 601 912</t>
  </si>
  <si>
    <t>OM 601 913</t>
  </si>
  <si>
    <t>0 1498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</si>
  <si>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</si>
  <si>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</si>
  <si>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</si>
  <si>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</si>
  <si>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</si>
  <si>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</si>
  <si>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</si>
  <si>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</si>
  <si>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</si>
  <si>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</si>
  <si>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</si>
  <si>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</si>
  <si>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</si>
  <si>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</si>
  <si>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</si>
  <si>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</si>
  <si>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</si>
  <si>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</si>
  <si>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</si>
  <si>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</si>
  <si>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</si>
  <si>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</si>
  <si>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</si>
  <si>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</si>
  <si>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</si>
  <si>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</si>
  <si>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</si>
  <si>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</si>
  <si>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</si>
  <si>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</si>
  <si>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</si>
  <si>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</si>
  <si>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</si>
  <si>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</si>
  <si>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</si>
  <si>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</si>
  <si>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</si>
  <si>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</si>
  <si>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</si>
  <si>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</si>
  <si>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</si>
  <si>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</si>
  <si>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</si>
  <si>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</si>
  <si>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</si>
  <si>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</si>
  <si>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</si>
  <si>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</si>
  <si>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</si>
  <si>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</si>
  <si>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</si>
  <si>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</si>
  <si>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</si>
  <si>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</si>
  <si>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</si>
  <si>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</si>
  <si>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</si>
  <si>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</si>
  <si>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</si>
  <si>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</si>
  <si>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</si>
  <si>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</si>
  <si>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</si>
  <si>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</si>
  <si>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</si>
  <si>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</si>
  <si>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</si>
  <si>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</si>
  <si>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</si>
  <si>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</si>
  <si>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</si>
  <si>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</si>
  <si>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</si>
  <si>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</si>
  <si>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</si>
  <si>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</si>
  <si>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</si>
  <si>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</si>
  <si>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</si>
  <si>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</si>
  <si>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</si>
  <si>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</si>
  <si>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</si>
  <si>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</si>
  <si>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</si>
  <si>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</si>
  <si>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</si>
  <si>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</si>
  <si>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</si>
  <si>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</si>
  <si>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</si>
  <si>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</si>
  <si>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</si>
  <si>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</si>
  <si>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</si>
  <si>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</si>
  <si>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</si>
  <si>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</si>
  <si>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</si>
  <si>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</si>
  <si>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</si>
  <si>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</si>
  <si>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</si>
  <si>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</si>
  <si>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</si>
  <si>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</si>
  <si>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</si>
  <si>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</si>
  <si>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</si>
  <si>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</si>
  <si>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</si>
  <si>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</si>
  <si>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</si>
  <si>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</si>
  <si>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</si>
  <si>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</si>
  <si>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</si>
  <si>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</si>
  <si>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</si>
  <si>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</si>
  <si>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</si>
  <si>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</si>
  <si>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</si>
  <si>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</si>
  <si>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</si>
  <si>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</si>
  <si>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</si>
  <si>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</si>
  <si>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</si>
  <si>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</si>
  <si>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</si>
  <si>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</si>
  <si>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</si>
  <si>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</si>
  <si>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</si>
  <si>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</si>
  <si>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</si>
  <si>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</si>
  <si>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</si>
  <si>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</si>
  <si>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</si>
  <si>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</si>
  <si>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</si>
  <si>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</si>
  <si>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</si>
  <si>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</si>
  <si>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</si>
  <si>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</si>
  <si>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</si>
  <si>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</si>
  <si>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</si>
  <si>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</si>
  <si>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</si>
  <si>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</si>
  <si>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</si>
  <si>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</si>
  <si>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</si>
  <si>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</si>
  <si>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</si>
  <si>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</si>
  <si>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</si>
  <si>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</si>
  <si>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</si>
  <si>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</si>
  <si>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</si>
  <si>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</si>
  <si>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</si>
  <si>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</si>
  <si>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</si>
  <si>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</si>
  <si>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</si>
  <si>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</si>
  <si>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</si>
  <si>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</si>
  <si>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</si>
  <si>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</si>
  <si>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</si>
  <si>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</si>
  <si>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</si>
  <si>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</si>
  <si>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</si>
  <si>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</si>
  <si>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</si>
  <si>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</si>
  <si>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</si>
  <si>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</si>
  <si>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</si>
  <si>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</si>
  <si>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</si>
  <si>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</si>
  <si>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</si>
  <si>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</si>
  <si>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</si>
  <si>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</si>
  <si>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</si>
  <si>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</si>
  <si>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</si>
  <si>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</si>
  <si>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</si>
  <si>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</si>
  <si>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</si>
  <si>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</si>
  <si>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</si>
  <si>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</si>
  <si>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</si>
  <si>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</si>
  <si>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</si>
  <si>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</si>
  <si>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</si>
  <si>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</si>
  <si>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</si>
  <si>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</si>
  <si>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</si>
  <si>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</si>
  <si>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</si>
  <si>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</si>
  <si>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</si>
  <si>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</si>
  <si>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</si>
  <si>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</si>
  <si>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</si>
  <si>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</si>
  <si>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</si>
  <si>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</si>
  <si>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</si>
  <si>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</si>
  <si>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</si>
  <si>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</si>
  <si>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</si>
  <si>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</si>
  <si>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</si>
  <si>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</si>
  <si>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</si>
  <si>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</si>
  <si>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</si>
  <si>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</si>
  <si>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</si>
  <si>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</si>
  <si>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</si>
  <si>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</si>
  <si>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</si>
  <si>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</si>
  <si>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</si>
  <si>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</si>
  <si>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</si>
  <si>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</si>
  <si>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</si>
  <si>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</si>
  <si>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</si>
  <si>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</si>
  <si>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</si>
  <si>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</si>
  <si>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</si>
  <si>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</si>
  <si>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</si>
  <si>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</si>
  <si>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</si>
  <si>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</si>
  <si>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</si>
  <si>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</si>
  <si>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</si>
  <si>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</si>
  <si>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</si>
  <si>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</si>
  <si>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</si>
  <si>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</si>
  <si>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</si>
  <si>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</si>
  <si>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</si>
  <si>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</si>
  <si>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</si>
  <si>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</si>
  <si>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</si>
  <si>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</si>
  <si>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</si>
  <si>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</si>
  <si>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</si>
  <si>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</si>
  <si>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</si>
  <si>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</si>
  <si>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</si>
  <si>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</si>
  <si>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</si>
  <si>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</si>
  <si>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</si>
  <si>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</si>
  <si>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</si>
  <si>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</si>
  <si>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</si>
  <si>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</si>
  <si>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</si>
  <si>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</si>
  <si>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</si>
  <si>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</si>
  <si>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</si>
  <si>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</si>
  <si>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</si>
  <si>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</si>
  <si>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</si>
  <si>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</si>
  <si>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</si>
  <si>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</si>
  <si>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</si>
  <si>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</si>
  <si>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</si>
  <si>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</si>
  <si>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</si>
  <si>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</si>
  <si>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</si>
  <si>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</si>
  <si>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</si>
  <si>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</si>
  <si>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</si>
  <si>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</si>
  <si>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</si>
  <si>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</si>
  <si>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</si>
  <si>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</si>
  <si>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</si>
  <si>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</si>
  <si>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</si>
  <si>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</si>
  <si>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</si>
  <si>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</si>
  <si>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</si>
  <si>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</si>
  <si>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</si>
  <si>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</si>
  <si>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</si>
  <si>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</si>
  <si>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t>двигатель  Nissan</t>
  </si>
  <si>
    <t>датчик темп-ры  охл жидк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</si>
  <si>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</si>
  <si>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</si>
  <si>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</si>
  <si>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</si>
  <si>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</si>
  <si>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</si>
  <si>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</si>
  <si>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</si>
  <si>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</si>
  <si>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</si>
  <si>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</si>
  <si>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</si>
  <si>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</si>
  <si>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</si>
  <si>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</si>
  <si>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</si>
  <si>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</si>
  <si>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</si>
  <si>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</si>
  <si>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</si>
  <si>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</si>
  <si>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</si>
  <si>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</si>
  <si>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</si>
  <si>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</si>
  <si>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</si>
  <si>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</si>
  <si>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</si>
  <si>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</si>
  <si>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</si>
  <si>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</si>
  <si>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</si>
  <si>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</si>
  <si>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</si>
  <si>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</si>
  <si>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</si>
  <si>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</si>
  <si>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</si>
  <si>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</si>
  <si>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</si>
  <si>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</si>
  <si>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</si>
  <si>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</si>
  <si>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</si>
  <si>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</si>
  <si>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</si>
  <si>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</si>
  <si>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</si>
  <si>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</si>
  <si>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>K 7 M 752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</si>
  <si>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</si>
  <si>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</si>
  <si>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</si>
  <si>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</si>
  <si>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</si>
  <si>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</si>
  <si>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</si>
  <si>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</si>
  <si>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</si>
  <si>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</si>
  <si>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</si>
  <si>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</si>
  <si>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</si>
  <si>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</si>
  <si>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</si>
  <si>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</si>
  <si>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</si>
  <si>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</si>
  <si>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</si>
  <si>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</si>
  <si>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</si>
  <si>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</si>
  <si>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</si>
  <si>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</si>
  <si>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</si>
  <si>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</si>
  <si>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 2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</si>
  <si>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</si>
  <si>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</si>
  <si>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</si>
  <si>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</si>
  <si>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</si>
  <si>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</si>
  <si>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</si>
  <si>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</si>
  <si>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</si>
  <si>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</si>
  <si>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</si>
  <si>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</si>
  <si>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</si>
  <si>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</si>
  <si>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</si>
  <si>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</si>
  <si>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</si>
  <si>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</si>
  <si>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</si>
  <si>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</si>
  <si>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</si>
  <si>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</si>
  <si>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</si>
  <si>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</si>
  <si>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</si>
  <si>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</si>
  <si>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</si>
  <si>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</si>
  <si>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</si>
  <si>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</si>
  <si>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</si>
  <si>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</si>
  <si>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</si>
  <si>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</si>
  <si>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</si>
  <si>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</si>
  <si>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</si>
  <si>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</si>
  <si>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</si>
  <si>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</si>
  <si>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</si>
  <si>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</si>
  <si>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</si>
  <si>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</si>
  <si>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</si>
  <si>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</si>
  <si>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</si>
  <si>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</si>
  <si>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</si>
  <si>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</si>
  <si>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</si>
  <si>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</t>
  </si>
  <si>
    <t>Z 20 S, NA 20 S</t>
  </si>
  <si>
    <t>Z 22</t>
  </si>
  <si>
    <t>Z 24</t>
  </si>
  <si>
    <t>Z 24 I</t>
  </si>
  <si>
    <t>Z 24 S</t>
  </si>
  <si>
    <t xml:space="preserve">ZD 30 </t>
  </si>
  <si>
    <t>FORD</t>
  </si>
  <si>
    <t xml:space="preserve">двигатель </t>
  </si>
  <si>
    <t>датчик вкл вентилятора</t>
  </si>
  <si>
    <t>1 Z</t>
  </si>
  <si>
    <t>1HO 959 481 B</t>
  </si>
  <si>
    <t>357 919 501А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</si>
  <si>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</si>
  <si>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</si>
  <si>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</si>
  <si>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</si>
  <si>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</si>
  <si>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</si>
  <si>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</si>
  <si>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</si>
  <si>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</si>
  <si>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</si>
  <si>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</si>
  <si>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</si>
  <si>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</si>
  <si>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</si>
  <si>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</si>
  <si>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</si>
  <si>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</si>
  <si>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</si>
  <si>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</si>
  <si>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</si>
  <si>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</si>
  <si>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</si>
  <si>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</si>
  <si>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</si>
  <si>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</si>
  <si>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</si>
  <si>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</si>
  <si>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</si>
  <si>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</si>
  <si>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</si>
  <si>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</si>
  <si>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251 919 501А</t>
  </si>
  <si>
    <t>ALDA</t>
  </si>
  <si>
    <t>165 29 90</t>
  </si>
  <si>
    <t>AODA</t>
  </si>
  <si>
    <t>AODB</t>
  </si>
  <si>
    <t>AODE</t>
  </si>
  <si>
    <t>AOWA</t>
  </si>
  <si>
    <t>AOWB</t>
  </si>
  <si>
    <t xml:space="preserve">ARC </t>
  </si>
  <si>
    <t>ARD</t>
  </si>
  <si>
    <t xml:space="preserve">ARS </t>
  </si>
  <si>
    <t>ASDA</t>
  </si>
  <si>
    <t>ASDB</t>
  </si>
  <si>
    <t>AZWA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</si>
  <si>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</si>
  <si>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</si>
  <si>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</si>
  <si>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</si>
  <si>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</si>
  <si>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</si>
  <si>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</si>
  <si>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</si>
  <si>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</si>
  <si>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</si>
  <si>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</si>
  <si>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BKF</t>
  </si>
  <si>
    <t>BKH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</si>
  <si>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</si>
  <si>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</si>
  <si>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</si>
  <si>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</si>
  <si>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</si>
  <si>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</si>
  <si>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</si>
  <si>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</si>
  <si>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</si>
  <si>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</si>
  <si>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</si>
  <si>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</si>
  <si>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</si>
  <si>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</si>
  <si>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</si>
  <si>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CFBA</t>
  </si>
  <si>
    <t>CGBA</t>
  </si>
  <si>
    <t>CGBB</t>
  </si>
  <si>
    <t>CHBA</t>
  </si>
  <si>
    <t>CHBB</t>
  </si>
  <si>
    <t>CJBA</t>
  </si>
  <si>
    <t>CJBB</t>
  </si>
  <si>
    <t>CSDA</t>
  </si>
  <si>
    <t>CSDB</t>
  </si>
  <si>
    <t>D 6 BA</t>
  </si>
  <si>
    <t>D5 BA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</si>
  <si>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</si>
  <si>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</si>
  <si>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</si>
  <si>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</si>
  <si>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</si>
  <si>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</si>
  <si>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</si>
  <si>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</si>
  <si>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</si>
  <si>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</si>
  <si>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>E 5 SB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</si>
  <si>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</si>
  <si>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</si>
  <si>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</si>
  <si>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</si>
  <si>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</si>
  <si>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</si>
  <si>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</si>
  <si>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</si>
  <si>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</si>
  <si>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</si>
  <si>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</si>
  <si>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</si>
  <si>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</si>
  <si>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</si>
  <si>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</si>
  <si>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</si>
  <si>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</si>
  <si>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</si>
  <si>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</si>
  <si>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4 A</t>
  </si>
  <si>
    <t>F 4 B</t>
  </si>
  <si>
    <t>648 97 40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</si>
  <si>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</si>
  <si>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</si>
  <si>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</si>
  <si>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</si>
  <si>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</si>
  <si>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</si>
  <si>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</si>
  <si>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</si>
  <si>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</si>
  <si>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</si>
  <si>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FFWA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</si>
  <si>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</si>
  <si>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</si>
  <si>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</si>
  <si>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</si>
  <si>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</si>
  <si>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>FMBA</t>
  </si>
  <si>
    <t xml:space="preserve">FS </t>
  </si>
  <si>
    <t xml:space="preserve">FUA </t>
  </si>
  <si>
    <t xml:space="preserve">FUAA </t>
  </si>
  <si>
    <t xml:space="preserve">FUB </t>
  </si>
  <si>
    <t>614 61 07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</si>
  <si>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</si>
  <si>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</si>
  <si>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</si>
  <si>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</si>
  <si>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</si>
  <si>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</si>
  <si>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</si>
  <si>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</si>
  <si>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</si>
  <si>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</si>
  <si>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</si>
  <si>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</si>
  <si>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</si>
  <si>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</si>
  <si>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</si>
  <si>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</si>
  <si>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</si>
  <si>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</si>
  <si>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</si>
  <si>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</si>
  <si>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</si>
  <si>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</si>
  <si>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</si>
  <si>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</si>
  <si>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</si>
  <si>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</si>
  <si>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</si>
  <si>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</si>
  <si>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</si>
  <si>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</si>
  <si>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</si>
  <si>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</si>
  <si>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</si>
  <si>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</si>
  <si>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</si>
  <si>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</si>
  <si>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</si>
  <si>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</si>
  <si>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</si>
  <si>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</si>
  <si>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</si>
  <si>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</si>
  <si>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</si>
  <si>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</si>
  <si>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HCPA</t>
  </si>
  <si>
    <t>HCPB</t>
  </si>
  <si>
    <t>HHDA</t>
  </si>
  <si>
    <t>HHDB</t>
  </si>
  <si>
    <t>HJBA</t>
  </si>
  <si>
    <t>HJBB</t>
  </si>
  <si>
    <t>HJBC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</si>
  <si>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</si>
  <si>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</si>
  <si>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</si>
  <si>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</si>
  <si>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</si>
  <si>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</si>
  <si>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</si>
  <si>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</si>
  <si>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</si>
  <si>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</si>
  <si>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HXJB</t>
  </si>
  <si>
    <t>HYDA</t>
  </si>
  <si>
    <t>IQDA</t>
  </si>
  <si>
    <t>IQDB</t>
  </si>
  <si>
    <t>J 4 A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</si>
  <si>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</si>
  <si>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</si>
  <si>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</si>
  <si>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</si>
  <si>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</si>
  <si>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</si>
  <si>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</si>
  <si>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</si>
  <si>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</si>
  <si>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</si>
  <si>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</si>
  <si>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</si>
  <si>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</si>
  <si>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</si>
  <si>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</si>
  <si>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</si>
  <si>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</si>
  <si>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</si>
  <si>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</si>
  <si>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</si>
  <si>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</si>
  <si>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</si>
  <si>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</si>
  <si>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</si>
  <si>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</si>
  <si>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</si>
  <si>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</si>
  <si>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</si>
  <si>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</si>
  <si>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</si>
  <si>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</si>
  <si>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</si>
  <si>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</si>
  <si>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</si>
  <si>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</si>
  <si>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</si>
  <si>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</si>
  <si>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JQDA</t>
  </si>
  <si>
    <t>JQDB</t>
  </si>
  <si>
    <t>JTDA</t>
  </si>
  <si>
    <t>JTDB</t>
  </si>
  <si>
    <t>KA 24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</si>
  <si>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</si>
  <si>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</si>
  <si>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</si>
  <si>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</si>
  <si>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</si>
  <si>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</si>
  <si>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</si>
  <si>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</si>
  <si>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</si>
  <si>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</si>
  <si>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</si>
  <si>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</si>
  <si>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</si>
  <si>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</si>
  <si>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</si>
  <si>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</si>
  <si>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</si>
  <si>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</si>
  <si>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</si>
  <si>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</si>
  <si>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</si>
  <si>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>LCBB</t>
  </si>
  <si>
    <t xml:space="preserve">LCBC </t>
  </si>
  <si>
    <t>LCBD</t>
  </si>
  <si>
    <t>LCBE</t>
  </si>
  <si>
    <t>LCN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</si>
  <si>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</si>
  <si>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</si>
  <si>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</si>
  <si>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</si>
  <si>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</si>
  <si>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</si>
  <si>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</si>
  <si>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</si>
  <si>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</si>
  <si>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</si>
  <si>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</si>
  <si>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</si>
  <si>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</si>
  <si>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</si>
  <si>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</si>
  <si>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</si>
  <si>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</si>
  <si>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</si>
  <si>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</si>
  <si>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</si>
  <si>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</si>
  <si>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</si>
  <si>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</si>
  <si>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</si>
  <si>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</si>
  <si>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</si>
  <si>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</si>
  <si>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</si>
  <si>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</si>
  <si>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</si>
  <si>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</si>
  <si>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</si>
  <si>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</si>
  <si>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</si>
  <si>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</si>
  <si>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</si>
  <si>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</si>
  <si>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</si>
  <si>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</si>
  <si>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</si>
  <si>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>MEBA</t>
  </si>
  <si>
    <t xml:space="preserve">MHA </t>
  </si>
  <si>
    <t xml:space="preserve">MHB </t>
  </si>
  <si>
    <t>N 7 BA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</si>
  <si>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</si>
  <si>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</si>
  <si>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</si>
  <si>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</si>
  <si>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</si>
  <si>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</si>
  <si>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</si>
  <si>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</si>
  <si>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</si>
  <si>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</si>
  <si>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</si>
  <si>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</si>
  <si>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</si>
  <si>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</si>
  <si>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</si>
  <si>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</si>
  <si>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</si>
  <si>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</si>
  <si>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</si>
  <si>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</si>
  <si>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</si>
  <si>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</si>
  <si>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</si>
  <si>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</si>
  <si>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</si>
  <si>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</si>
  <si>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</si>
  <si>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</si>
  <si>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</si>
  <si>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</si>
  <si>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</si>
  <si>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</si>
  <si>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</si>
  <si>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</si>
  <si>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</si>
  <si>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</si>
  <si>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</si>
  <si>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</si>
  <si>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</si>
  <si>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</si>
  <si>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</si>
  <si>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</si>
  <si>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</si>
  <si>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</si>
  <si>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</si>
  <si>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</si>
  <si>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</si>
  <si>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</si>
  <si>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</si>
  <si>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</si>
  <si>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</si>
  <si>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</si>
  <si>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</si>
  <si>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</si>
  <si>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</si>
  <si>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</si>
  <si>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</si>
  <si>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</si>
  <si>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</si>
  <si>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>PNBA</t>
  </si>
  <si>
    <t>PNDA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</si>
  <si>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</si>
  <si>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</si>
  <si>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</si>
  <si>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</si>
  <si>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</si>
  <si>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</si>
  <si>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</si>
  <si>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</si>
  <si>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</si>
  <si>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</si>
  <si>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</si>
  <si>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4 BA</t>
  </si>
  <si>
    <t>Q 7 DA</t>
  </si>
  <si>
    <t>QJBA</t>
  </si>
  <si>
    <t>QJBB</t>
  </si>
  <si>
    <t>QQDA</t>
  </si>
  <si>
    <t>QQDB</t>
  </si>
  <si>
    <t>QXWA</t>
  </si>
  <si>
    <t>QXWB</t>
  </si>
  <si>
    <t>QYWA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</si>
  <si>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</si>
  <si>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</si>
  <si>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</si>
  <si>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</si>
  <si>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</si>
  <si>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</si>
  <si>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>REBA</t>
  </si>
  <si>
    <t xml:space="preserve">REC </t>
  </si>
  <si>
    <t xml:space="preserve">RED </t>
  </si>
  <si>
    <t xml:space="preserve">REF </t>
  </si>
  <si>
    <t>RFA</t>
  </si>
  <si>
    <t>RFB</t>
  </si>
  <si>
    <t>RFD</t>
  </si>
  <si>
    <t>109 02 00</t>
  </si>
  <si>
    <t>RFK</t>
  </si>
  <si>
    <t>RFL</t>
  </si>
  <si>
    <t>RFM</t>
  </si>
  <si>
    <t>RFN</t>
  </si>
  <si>
    <t>RFS</t>
  </si>
  <si>
    <t>RHBA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</si>
  <si>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</si>
  <si>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</si>
  <si>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</si>
  <si>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</si>
  <si>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</si>
  <si>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</si>
  <si>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</si>
  <si>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</si>
  <si>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</si>
  <si>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</si>
  <si>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</si>
  <si>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</si>
  <si>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</si>
  <si>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</si>
  <si>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</si>
  <si>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</si>
  <si>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</si>
  <si>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</si>
  <si>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</si>
  <si>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RTJA</t>
  </si>
  <si>
    <t>RTJB</t>
  </si>
  <si>
    <t>RTK</t>
  </si>
  <si>
    <t>RTN</t>
  </si>
  <si>
    <t>RTP</t>
  </si>
  <si>
    <t>RTQ</t>
  </si>
  <si>
    <t>RVA</t>
  </si>
  <si>
    <t>RWPA</t>
  </si>
  <si>
    <t>SCB</t>
  </si>
  <si>
    <t>SCC</t>
  </si>
  <si>
    <t>SDBA</t>
  </si>
  <si>
    <t xml:space="preserve">SEA </t>
  </si>
  <si>
    <t xml:space="preserve">SEB </t>
  </si>
  <si>
    <t>SEBA</t>
  </si>
  <si>
    <t xml:space="preserve">SEC </t>
  </si>
  <si>
    <t>SFA</t>
  </si>
  <si>
    <t>620 11 11</t>
  </si>
  <si>
    <t>659 01 40</t>
  </si>
  <si>
    <t>SFB</t>
  </si>
  <si>
    <t>SGA</t>
  </si>
  <si>
    <t>SHDA</t>
  </si>
  <si>
    <t>SHDH</t>
  </si>
  <si>
    <t>SIDA</t>
  </si>
  <si>
    <t>SPJA</t>
  </si>
  <si>
    <t>SPJC</t>
  </si>
  <si>
    <t>STR</t>
  </si>
  <si>
    <t>SYDA</t>
  </si>
  <si>
    <t>TBWA</t>
  </si>
  <si>
    <t>TBWB</t>
  </si>
  <si>
    <t xml:space="preserve">TKB </t>
  </si>
  <si>
    <t xml:space="preserve">TLB </t>
  </si>
  <si>
    <t>TNWA</t>
  </si>
  <si>
    <t>TPBA</t>
  </si>
  <si>
    <t>U 5 JA</t>
  </si>
  <si>
    <t xml:space="preserve">UC </t>
  </si>
  <si>
    <t>VM</t>
  </si>
  <si>
    <t xml:space="preserve">WHC </t>
  </si>
  <si>
    <t>XTDA</t>
  </si>
  <si>
    <t>Y 5 A</t>
  </si>
  <si>
    <t>Y 5 B</t>
  </si>
  <si>
    <t>YTR</t>
  </si>
  <si>
    <t xml:space="preserve">YTT </t>
  </si>
  <si>
    <t>YYT</t>
  </si>
  <si>
    <t>ZVSA</t>
  </si>
  <si>
    <t>SKODA</t>
  </si>
  <si>
    <t>двигатель Skoda</t>
  </si>
  <si>
    <t>ветилятора вкл  датчик</t>
  </si>
  <si>
    <t>датчик указателя темп-ры охл\жидк</t>
  </si>
  <si>
    <t>датчик кислорода до катализатора</t>
  </si>
  <si>
    <t>135 B</t>
  </si>
  <si>
    <t>357 919 501 A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</si>
  <si>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</si>
  <si>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</si>
  <si>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</si>
  <si>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</si>
  <si>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</si>
  <si>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</si>
  <si>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</si>
  <si>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</si>
  <si>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</si>
  <si>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</si>
  <si>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</si>
  <si>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0 258 003 249</t>
  </si>
  <si>
    <t>1 HO 959 481 B</t>
  </si>
  <si>
    <t>020 945 415 A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</si>
  <si>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</si>
  <si>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</si>
  <si>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</si>
  <si>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</si>
  <si>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</si>
  <si>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</si>
  <si>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</si>
  <si>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</si>
  <si>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</si>
  <si>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</si>
  <si>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</si>
  <si>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</si>
  <si>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</si>
  <si>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</si>
  <si>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</si>
  <si>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</si>
  <si>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</si>
  <si>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</si>
  <si>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</si>
  <si>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ххххххххх</t>
  </si>
  <si>
    <t>Octavia</t>
  </si>
  <si>
    <t>БМВ</t>
  </si>
  <si>
    <t>двигатель BMW</t>
  </si>
  <si>
    <t>датчик температуры охл жидк</t>
  </si>
  <si>
    <t xml:space="preserve">датчик износа перед торм колодок </t>
  </si>
  <si>
    <t xml:space="preserve">датчик износа задних торм колодок </t>
  </si>
  <si>
    <t>Гос.номер</t>
  </si>
  <si>
    <t>т339ср</t>
  </si>
  <si>
    <t>M 52 B30</t>
  </si>
  <si>
    <t>BMW 5</t>
  </si>
  <si>
    <t>х315сх</t>
  </si>
  <si>
    <t>M 54 226 S1</t>
  </si>
  <si>
    <t>Z 4</t>
  </si>
  <si>
    <t>м270нх</t>
  </si>
  <si>
    <t>M 54 256 S3</t>
  </si>
  <si>
    <t>BMW 3</t>
  </si>
  <si>
    <t>с754ун</t>
  </si>
  <si>
    <t>M 54 B22</t>
  </si>
  <si>
    <t>а020ат</t>
  </si>
  <si>
    <t>M 54 B25</t>
  </si>
  <si>
    <t>х579ам</t>
  </si>
  <si>
    <t>M 54 B30</t>
  </si>
  <si>
    <t>т252ар</t>
  </si>
  <si>
    <t>M 62 B40</t>
  </si>
  <si>
    <t>BMW 7</t>
  </si>
  <si>
    <t>т256ву</t>
  </si>
  <si>
    <t>M 62 B48</t>
  </si>
  <si>
    <t>а196ву</t>
  </si>
  <si>
    <t>X 5</t>
  </si>
  <si>
    <t>н712ах</t>
  </si>
  <si>
    <t>M 63 B44</t>
  </si>
  <si>
    <t>н967са</t>
  </si>
  <si>
    <t>M 73 B54</t>
  </si>
  <si>
    <t>а111ор</t>
  </si>
  <si>
    <t>M30 B25</t>
  </si>
  <si>
    <t>т433ах</t>
  </si>
  <si>
    <t>M30 B28</t>
  </si>
  <si>
    <t>р393вх</t>
  </si>
  <si>
    <t>BMW 6</t>
  </si>
  <si>
    <t>р005вв</t>
  </si>
  <si>
    <t>с093са</t>
  </si>
  <si>
    <t>M30 B30</t>
  </si>
  <si>
    <t>M30 B32</t>
  </si>
  <si>
    <t>M30 B35</t>
  </si>
  <si>
    <t>M40 B16</t>
  </si>
  <si>
    <t>M40 B18</t>
  </si>
  <si>
    <t>M41 D 18</t>
  </si>
  <si>
    <t>136 217 03 993</t>
  </si>
  <si>
    <t>M42 B18</t>
  </si>
  <si>
    <t>M43 164 E 3</t>
  </si>
  <si>
    <t>M43 194 E 1</t>
  </si>
  <si>
    <t xml:space="preserve"> Z 3</t>
  </si>
  <si>
    <t>M43 B16</t>
  </si>
  <si>
    <t>M43 B18</t>
  </si>
  <si>
    <t>Z 3</t>
  </si>
  <si>
    <t>M43 B19</t>
  </si>
  <si>
    <t>M44 B19</t>
  </si>
  <si>
    <t>M47 204 D1</t>
  </si>
  <si>
    <t>0 8203</t>
  </si>
  <si>
    <t>0 8197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</si>
  <si>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</si>
  <si>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</si>
  <si>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</si>
  <si>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</si>
  <si>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</si>
  <si>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</si>
  <si>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</si>
  <si>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</si>
  <si>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</si>
  <si>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</si>
  <si>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0 7846</t>
  </si>
  <si>
    <t>0 7849</t>
  </si>
  <si>
    <t>M52 B</t>
  </si>
  <si>
    <t>M52 B20</t>
  </si>
  <si>
    <t>M52 B25</t>
  </si>
  <si>
    <t>M52 B28</t>
  </si>
  <si>
    <t>M54 226 S 1</t>
  </si>
  <si>
    <t>M54 256 S 5</t>
  </si>
  <si>
    <t>X 3</t>
  </si>
  <si>
    <t>M54 306 S 3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</si>
  <si>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</si>
  <si>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</si>
  <si>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</si>
  <si>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</si>
  <si>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</si>
  <si>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</si>
  <si>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</si>
  <si>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</si>
  <si>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</si>
  <si>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</si>
  <si>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</si>
  <si>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</si>
  <si>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</si>
  <si>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</si>
  <si>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</si>
  <si>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1</t>
  </si>
  <si>
    <t>M57 N 306 D 2</t>
  </si>
  <si>
    <t>M57 N 306 D 4</t>
  </si>
  <si>
    <t>M60 B30</t>
  </si>
  <si>
    <t>M60 B40</t>
  </si>
  <si>
    <t>BMW 8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</si>
  <si>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</si>
  <si>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</si>
  <si>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</si>
  <si>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</si>
  <si>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</si>
  <si>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</si>
  <si>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</si>
  <si>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</si>
  <si>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</si>
  <si>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</si>
  <si>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</si>
  <si>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 52 B25</t>
  </si>
  <si>
    <t>N 52 B30</t>
  </si>
  <si>
    <t>N 63 B44</t>
  </si>
  <si>
    <t>Gr Turismo</t>
  </si>
  <si>
    <t>X 6</t>
  </si>
  <si>
    <t>N40 B16</t>
  </si>
  <si>
    <t>N42 B18</t>
  </si>
  <si>
    <t>N42 B20</t>
  </si>
  <si>
    <t xml:space="preserve">N42 B20 </t>
  </si>
  <si>
    <t>BMW 1</t>
  </si>
  <si>
    <t>N43 B16</t>
  </si>
  <si>
    <t xml:space="preserve">N43 B20 </t>
  </si>
  <si>
    <t>BWW 1</t>
  </si>
  <si>
    <t xml:space="preserve">N45 B16 </t>
  </si>
  <si>
    <t xml:space="preserve">N45 B20 </t>
  </si>
  <si>
    <t>N46 B18</t>
  </si>
  <si>
    <t>N46 B20</t>
  </si>
  <si>
    <t>X 1</t>
  </si>
  <si>
    <t xml:space="preserve">N46 B20 </t>
  </si>
  <si>
    <t>N46 B20 A</t>
  </si>
  <si>
    <t>N46 NB20 B</t>
  </si>
  <si>
    <t xml:space="preserve">N52 B 25 </t>
  </si>
  <si>
    <t>N52 B30</t>
  </si>
  <si>
    <t xml:space="preserve">N52 B30 </t>
  </si>
  <si>
    <t>N54 256 S5</t>
  </si>
  <si>
    <t>N54 B25</t>
  </si>
  <si>
    <t>N60 B20</t>
  </si>
  <si>
    <t>N62 B30</t>
  </si>
  <si>
    <t>N62 B36</t>
  </si>
  <si>
    <t>N62 B40</t>
  </si>
  <si>
    <t>N62 B44</t>
  </si>
  <si>
    <t xml:space="preserve">N62 B44 </t>
  </si>
  <si>
    <t xml:space="preserve">N62 B44  </t>
  </si>
  <si>
    <t>N62 B46</t>
  </si>
  <si>
    <t>N62 B48</t>
  </si>
  <si>
    <t xml:space="preserve">N62 B48 </t>
  </si>
  <si>
    <t>N63 B44</t>
  </si>
  <si>
    <t>N67 398 D 1</t>
  </si>
  <si>
    <t>N67 N 448 D 1</t>
  </si>
  <si>
    <t>N67 N 448 D 2</t>
  </si>
  <si>
    <t>N73 B60</t>
  </si>
  <si>
    <t>N74 B60</t>
  </si>
  <si>
    <t>S 38 B 49</t>
  </si>
  <si>
    <t>S 54 306 S3</t>
  </si>
  <si>
    <t>S 54 B22</t>
  </si>
  <si>
    <t>S 54 B32</t>
  </si>
  <si>
    <t>S 62 B</t>
  </si>
  <si>
    <t>S 62 B 50</t>
  </si>
  <si>
    <t>S 62 B35</t>
  </si>
  <si>
    <t>S 63 B44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</si>
  <si>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</si>
  <si>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</si>
  <si>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</si>
  <si>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</si>
  <si>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</si>
  <si>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</si>
  <si>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</si>
  <si>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</si>
  <si>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</si>
  <si>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</si>
  <si>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</si>
  <si>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</si>
  <si>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</si>
  <si>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</si>
  <si>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S63 B30</t>
  </si>
  <si>
    <t>S65 B40</t>
  </si>
  <si>
    <t xml:space="preserve">S85 B50 </t>
  </si>
  <si>
    <t>VOLVO</t>
  </si>
  <si>
    <t>двигатель Volvo</t>
  </si>
  <si>
    <t>датчик темп-ры охл/жидк</t>
  </si>
  <si>
    <t xml:space="preserve">датчик вкл вентилятора </t>
  </si>
  <si>
    <t xml:space="preserve">датчик вкл фонаря заднего хода </t>
  </si>
  <si>
    <t xml:space="preserve">тяга заслонки вихревой камеры </t>
  </si>
  <si>
    <t>смотри снизу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</si>
  <si>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</si>
  <si>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</si>
  <si>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</si>
  <si>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</si>
  <si>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</si>
  <si>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</si>
  <si>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</si>
  <si>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</si>
  <si>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</si>
  <si>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</si>
  <si>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</si>
  <si>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</si>
  <si>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</si>
  <si>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</si>
  <si>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</si>
  <si>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</si>
  <si>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</si>
  <si>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</si>
  <si>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</si>
  <si>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</si>
  <si>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</si>
  <si>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</si>
  <si>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</si>
  <si>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</si>
  <si>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</si>
  <si>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</si>
  <si>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</si>
  <si>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</si>
  <si>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</si>
  <si>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</si>
  <si>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</si>
  <si>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</si>
  <si>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</si>
  <si>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</si>
  <si>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</si>
  <si>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4164 T</t>
  </si>
  <si>
    <t>B 4164 T 2</t>
  </si>
  <si>
    <t>B 4164 T 3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</si>
  <si>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</si>
  <si>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</si>
  <si>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</si>
  <si>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</si>
  <si>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</si>
  <si>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</si>
  <si>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</si>
  <si>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</si>
  <si>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</si>
  <si>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</si>
  <si>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</si>
  <si>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</si>
  <si>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</si>
  <si>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</si>
  <si>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</si>
  <si>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S 4</t>
  </si>
  <si>
    <t>B 4204 T</t>
  </si>
  <si>
    <t>B 4204 T 2</t>
  </si>
  <si>
    <t>B 4204 T 3</t>
  </si>
  <si>
    <t>B 4204 T 4</t>
  </si>
  <si>
    <t>B 4204 T 5</t>
  </si>
  <si>
    <t>B 4204 T 6</t>
  </si>
  <si>
    <t>B 4204 T 7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</si>
  <si>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</si>
  <si>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</si>
  <si>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</si>
  <si>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</si>
  <si>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</si>
  <si>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</si>
  <si>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</si>
  <si>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</si>
  <si>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</si>
  <si>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</si>
  <si>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</si>
  <si>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</si>
  <si>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</si>
  <si>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</si>
  <si>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</si>
  <si>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</si>
  <si>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</si>
  <si>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</si>
  <si>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</si>
  <si>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</si>
  <si>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</si>
  <si>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</si>
  <si>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</si>
  <si>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</si>
  <si>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</si>
  <si>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</si>
  <si>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</si>
  <si>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</si>
  <si>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</si>
  <si>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</si>
  <si>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</si>
  <si>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</si>
  <si>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</si>
  <si>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</si>
  <si>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</si>
  <si>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</si>
  <si>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</si>
  <si>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</si>
  <si>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</si>
  <si>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</si>
  <si>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</si>
  <si>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</si>
  <si>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</si>
  <si>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</si>
  <si>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8444 S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</si>
  <si>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</si>
  <si>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</si>
  <si>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</si>
  <si>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</si>
  <si>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</si>
  <si>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</si>
  <si>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4204 T</t>
  </si>
  <si>
    <t>D 5244 T</t>
  </si>
  <si>
    <t>312 16 460</t>
  </si>
  <si>
    <t>D 5244 T3</t>
  </si>
  <si>
    <t>D 5244 T4</t>
  </si>
  <si>
    <t>D 5252 T</t>
  </si>
  <si>
    <t>GB 5252 S</t>
  </si>
  <si>
    <t xml:space="preserve">дизельные C3,S40,60,80,V50,70,XC60,70,90,свыше 2008 г </t>
  </si>
  <si>
    <t xml:space="preserve">двигатель Mazda </t>
  </si>
  <si>
    <t>датчик темп-ры охл жидк</t>
  </si>
  <si>
    <t>4 EE 1 T</t>
  </si>
  <si>
    <t>5 KM 305</t>
  </si>
  <si>
    <t>B 1</t>
  </si>
  <si>
    <t>B 116</t>
  </si>
  <si>
    <t>B 3</t>
  </si>
  <si>
    <t>B 3 E</t>
  </si>
  <si>
    <t>B 3 ME</t>
  </si>
  <si>
    <t>B 383</t>
  </si>
  <si>
    <t>B 5</t>
  </si>
  <si>
    <t>B 50</t>
  </si>
  <si>
    <t>B 53</t>
  </si>
  <si>
    <t>B 6</t>
  </si>
  <si>
    <t>B 6 D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</si>
  <si>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</si>
  <si>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</si>
  <si>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</si>
  <si>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</si>
  <si>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</si>
  <si>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</si>
  <si>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</si>
  <si>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</si>
  <si>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</si>
  <si>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</si>
  <si>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</si>
  <si>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</si>
  <si>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</si>
  <si>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</si>
  <si>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</si>
  <si>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</si>
  <si>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</si>
  <si>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</si>
  <si>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</si>
  <si>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</si>
  <si>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</si>
  <si>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</si>
  <si>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</si>
  <si>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</si>
  <si>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</si>
  <si>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</si>
  <si>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</si>
  <si>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</si>
  <si>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</si>
  <si>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</si>
  <si>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</si>
  <si>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</si>
  <si>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</si>
  <si>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</si>
  <si>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</si>
  <si>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</si>
  <si>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</si>
  <si>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</si>
  <si>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</si>
  <si>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</si>
  <si>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</si>
  <si>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</si>
  <si>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</si>
  <si>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</si>
  <si>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</si>
  <si>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</si>
  <si>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</si>
  <si>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</si>
  <si>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</si>
  <si>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</si>
  <si>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</si>
  <si>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</si>
  <si>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</si>
  <si>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</si>
  <si>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</si>
  <si>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</si>
  <si>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</si>
  <si>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</si>
  <si>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3 - KG</t>
  </si>
  <si>
    <t>L 3 - N 9</t>
  </si>
  <si>
    <t>L 3 - VDT</t>
  </si>
  <si>
    <t>L 3 - VE</t>
  </si>
  <si>
    <t>L 3 C 1</t>
  </si>
  <si>
    <t>L 5 - VE</t>
  </si>
  <si>
    <t>L 8</t>
  </si>
  <si>
    <t>L 813</t>
  </si>
  <si>
    <t>L 823</t>
  </si>
  <si>
    <t>L 828</t>
  </si>
  <si>
    <t>LF</t>
  </si>
  <si>
    <t>LF - 5 H</t>
  </si>
  <si>
    <t>LF - DE</t>
  </si>
  <si>
    <t>LF 17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</si>
  <si>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</si>
  <si>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</si>
  <si>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</si>
  <si>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</si>
  <si>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</si>
  <si>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</si>
  <si>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</si>
  <si>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</si>
  <si>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</si>
  <si>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</si>
  <si>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</si>
  <si>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</si>
  <si>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</si>
  <si>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</si>
  <si>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</si>
  <si>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</si>
  <si>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</si>
  <si>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</si>
  <si>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</si>
  <si>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</si>
  <si>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</si>
  <si>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</si>
  <si>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</si>
  <si>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</si>
  <si>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</si>
  <si>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</si>
  <si>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</si>
  <si>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</si>
  <si>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</si>
  <si>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</si>
  <si>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Мицубиши</t>
  </si>
  <si>
    <t>Код двигателя  Mitsubishi</t>
  </si>
  <si>
    <t>марка  а\м</t>
  </si>
  <si>
    <t xml:space="preserve">коллектора впускного датчик </t>
  </si>
  <si>
    <t>3 A 91</t>
  </si>
  <si>
    <t>Lancer</t>
  </si>
  <si>
    <t>MN 143 855</t>
  </si>
  <si>
    <t>Colt 6</t>
  </si>
  <si>
    <t>4 A 90</t>
  </si>
  <si>
    <t>4 A 91</t>
  </si>
  <si>
    <t>4 B 12</t>
  </si>
  <si>
    <t>Out lander</t>
  </si>
  <si>
    <t>4 D 55</t>
  </si>
  <si>
    <t>4 D 55 T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</si>
  <si>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</si>
  <si>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</si>
  <si>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</si>
  <si>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</si>
  <si>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</si>
  <si>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</si>
  <si>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</si>
  <si>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</si>
  <si>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</si>
  <si>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</si>
  <si>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</si>
  <si>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Lancer 3 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</si>
  <si>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</si>
  <si>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</si>
  <si>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</si>
  <si>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</si>
  <si>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</si>
  <si>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</si>
  <si>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</si>
  <si>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</si>
  <si>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</si>
  <si>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</si>
  <si>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 xml:space="preserve">Galant </t>
  </si>
  <si>
    <t>4 D 68 T</t>
  </si>
  <si>
    <t>Space Runner</t>
  </si>
  <si>
    <t>4 G 13</t>
  </si>
  <si>
    <t xml:space="preserve">Colt </t>
  </si>
  <si>
    <t>Lancer 6</t>
  </si>
  <si>
    <t>Eclipse 1</t>
  </si>
  <si>
    <t>Space Star</t>
  </si>
  <si>
    <t xml:space="preserve">4 G 13 </t>
  </si>
  <si>
    <t>4 G 15</t>
  </si>
  <si>
    <t xml:space="preserve">Lancer </t>
  </si>
  <si>
    <t>Colt 5</t>
  </si>
  <si>
    <t>4 G 15 T</t>
  </si>
  <si>
    <t>4 G 16</t>
  </si>
  <si>
    <t>4 G 18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</si>
  <si>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</si>
  <si>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</si>
  <si>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</si>
  <si>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</si>
  <si>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</si>
  <si>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</si>
  <si>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</si>
  <si>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</si>
  <si>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</si>
  <si>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</si>
  <si>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</si>
  <si>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</si>
  <si>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</si>
  <si>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>Pajero 1</t>
  </si>
  <si>
    <t xml:space="preserve">4 G 6 </t>
  </si>
  <si>
    <t>4 G 61</t>
  </si>
  <si>
    <t>4 G 62</t>
  </si>
  <si>
    <t>4 G 63</t>
  </si>
  <si>
    <t xml:space="preserve">Eclipse </t>
  </si>
  <si>
    <t>L 300</t>
  </si>
  <si>
    <t>Galant 6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</si>
  <si>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</si>
  <si>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</si>
  <si>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</si>
  <si>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</si>
  <si>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</si>
  <si>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</si>
  <si>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</si>
  <si>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</si>
  <si>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</si>
  <si>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</si>
  <si>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</si>
  <si>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Galant 5</t>
  </si>
  <si>
    <t>4 G 9</t>
  </si>
  <si>
    <t xml:space="preserve">4 G 91 </t>
  </si>
  <si>
    <t xml:space="preserve">4 G 92 </t>
  </si>
  <si>
    <t>Lanser 6</t>
  </si>
  <si>
    <t>Carisma</t>
  </si>
  <si>
    <t>4 G 93</t>
  </si>
  <si>
    <t>Space Vagon</t>
  </si>
  <si>
    <t>Colt 4</t>
  </si>
  <si>
    <t>Pajero Pinin</t>
  </si>
  <si>
    <t>4 G 94</t>
  </si>
  <si>
    <t>4 M 40</t>
  </si>
  <si>
    <t>4G 64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</si>
  <si>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</si>
  <si>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</si>
  <si>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</si>
  <si>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</si>
  <si>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</si>
  <si>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</si>
  <si>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</si>
  <si>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</si>
  <si>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</si>
  <si>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</si>
  <si>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</si>
  <si>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</si>
  <si>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</si>
  <si>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</si>
  <si>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</si>
  <si>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</si>
  <si>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</si>
  <si>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 AT</t>
  </si>
  <si>
    <t>Galloper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</si>
  <si>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</si>
  <si>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</si>
  <si>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</si>
  <si>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</si>
  <si>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</si>
  <si>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</si>
  <si>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</si>
  <si>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</si>
  <si>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</si>
  <si>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</si>
  <si>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</si>
  <si>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</si>
  <si>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</si>
  <si>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</si>
  <si>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</si>
  <si>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</si>
  <si>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</si>
  <si>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</si>
  <si>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</si>
  <si>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</si>
  <si>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</si>
  <si>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</si>
  <si>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</si>
  <si>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</si>
  <si>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</si>
  <si>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</si>
  <si>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</si>
  <si>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</si>
  <si>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</si>
  <si>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</si>
  <si>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</si>
  <si>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</si>
  <si>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</si>
  <si>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</si>
  <si>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</si>
  <si>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10 D</t>
  </si>
  <si>
    <t>Alto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</si>
  <si>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</si>
  <si>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</si>
  <si>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</si>
  <si>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</si>
  <si>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</si>
  <si>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</si>
  <si>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</si>
  <si>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</si>
  <si>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</si>
  <si>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</si>
  <si>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</si>
  <si>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</si>
  <si>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</si>
  <si>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</si>
  <si>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</si>
  <si>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</si>
  <si>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</si>
  <si>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</si>
  <si>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</si>
  <si>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</si>
  <si>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</si>
  <si>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</si>
  <si>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</si>
  <si>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</si>
  <si>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</si>
  <si>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</si>
  <si>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</si>
  <si>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</si>
  <si>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</si>
  <si>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</si>
  <si>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</si>
  <si>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</si>
  <si>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</si>
  <si>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</si>
  <si>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</si>
  <si>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</si>
  <si>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</si>
  <si>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</si>
  <si>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</si>
  <si>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</si>
  <si>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</si>
  <si>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</si>
  <si>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</si>
  <si>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</si>
  <si>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</si>
  <si>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</si>
  <si>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</si>
  <si>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</si>
  <si>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</si>
  <si>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</si>
  <si>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</si>
  <si>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</si>
  <si>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</si>
  <si>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</si>
  <si>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</si>
  <si>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</si>
  <si>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</si>
  <si>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</si>
  <si>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</si>
  <si>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</si>
  <si>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</si>
  <si>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</si>
  <si>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</si>
  <si>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</si>
  <si>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</si>
  <si>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</si>
  <si>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</si>
  <si>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</si>
  <si>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</si>
  <si>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</si>
  <si>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</si>
  <si>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</si>
  <si>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</si>
  <si>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</si>
  <si>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</si>
  <si>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</si>
  <si>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</si>
  <si>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</si>
  <si>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</si>
  <si>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</si>
  <si>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</si>
  <si>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>ДПДЗ</t>
  </si>
  <si>
    <t>Pride</t>
  </si>
  <si>
    <t>Avella</t>
  </si>
  <si>
    <t>Sefia</t>
  </si>
  <si>
    <t xml:space="preserve">B 5 </t>
  </si>
  <si>
    <t>Shephia</t>
  </si>
  <si>
    <t>BFD</t>
  </si>
  <si>
    <t>D 3 FA</t>
  </si>
  <si>
    <t>Rio</t>
  </si>
  <si>
    <t>938 604 96 00</t>
  </si>
  <si>
    <t>D 4 BH</t>
  </si>
  <si>
    <t>D 4 CB</t>
  </si>
  <si>
    <t>Sorento</t>
  </si>
  <si>
    <t>D 4 EA</t>
  </si>
  <si>
    <t xml:space="preserve">Carens </t>
  </si>
  <si>
    <t>Magentis</t>
  </si>
  <si>
    <t>Ceed</t>
  </si>
  <si>
    <t>Proceed</t>
  </si>
  <si>
    <t>Sportage</t>
  </si>
  <si>
    <t>Cerato</t>
  </si>
  <si>
    <t>D 4 FB</t>
  </si>
  <si>
    <t>Soul</t>
  </si>
  <si>
    <t>Venga</t>
  </si>
  <si>
    <t>D 4 FB - L</t>
  </si>
  <si>
    <t>D 4 FC</t>
  </si>
  <si>
    <t>D 4 FD</t>
  </si>
  <si>
    <t>Optimal</t>
  </si>
  <si>
    <t>D 4 HA</t>
  </si>
  <si>
    <t>D 4 HB</t>
  </si>
  <si>
    <t>Carnival</t>
  </si>
  <si>
    <t>Clarus</t>
  </si>
  <si>
    <t>Retona</t>
  </si>
  <si>
    <t>FED</t>
  </si>
  <si>
    <t>G 3 LA</t>
  </si>
  <si>
    <t>Picanto</t>
  </si>
  <si>
    <t>G 4 CP</t>
  </si>
  <si>
    <t>Joice</t>
  </si>
  <si>
    <t>G 4 EA</t>
  </si>
  <si>
    <t>G 4 ED</t>
  </si>
  <si>
    <t>G 4 EE</t>
  </si>
  <si>
    <t>G 4 FA</t>
  </si>
  <si>
    <t>G 4 FC</t>
  </si>
  <si>
    <t xml:space="preserve">G 4 FC </t>
  </si>
  <si>
    <t>G 4 FD</t>
  </si>
  <si>
    <t>G 4 GC</t>
  </si>
  <si>
    <t>Carens 2</t>
  </si>
  <si>
    <t>G 4 HG</t>
  </si>
  <si>
    <t>G 4 JP</t>
  </si>
  <si>
    <t>G 4 KA</t>
  </si>
  <si>
    <t>Carens 3</t>
  </si>
  <si>
    <t>G 4 KD</t>
  </si>
  <si>
    <t>G 4 KE</t>
  </si>
  <si>
    <t>G 4 LA</t>
  </si>
  <si>
    <t>G 6 BA</t>
  </si>
  <si>
    <t>G 6 BV</t>
  </si>
  <si>
    <t>Opirus</t>
  </si>
  <si>
    <t>G 6 EA</t>
  </si>
  <si>
    <t>J 3</t>
  </si>
  <si>
    <t>K 5</t>
  </si>
  <si>
    <t>KRV 6</t>
  </si>
  <si>
    <t>KV 5</t>
  </si>
  <si>
    <t>LGP</t>
  </si>
  <si>
    <t xml:space="preserve">OK 24 N </t>
  </si>
  <si>
    <t>OK 26 Y</t>
  </si>
  <si>
    <t>OK 280</t>
  </si>
  <si>
    <t>Shuma</t>
  </si>
  <si>
    <t>Besta фургон</t>
  </si>
  <si>
    <t>T 8</t>
  </si>
  <si>
    <t>TED</t>
  </si>
  <si>
    <t>HONDA</t>
  </si>
  <si>
    <t>двигатель  Honda</t>
  </si>
  <si>
    <t>20 T 2N</t>
  </si>
  <si>
    <t>Accord 6</t>
  </si>
  <si>
    <t>Civic 5</t>
  </si>
  <si>
    <t>4 EE 2</t>
  </si>
  <si>
    <t>Civic 6</t>
  </si>
  <si>
    <t>7  51 96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</si>
  <si>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</si>
  <si>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</si>
  <si>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</si>
  <si>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</si>
  <si>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</si>
  <si>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</si>
  <si>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</si>
  <si>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</si>
  <si>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</si>
  <si>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</si>
  <si>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</si>
  <si>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</si>
  <si>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</si>
  <si>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</si>
  <si>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</si>
  <si>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</si>
  <si>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</si>
  <si>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</si>
  <si>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</si>
  <si>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</si>
  <si>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</si>
  <si>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</si>
  <si>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</si>
  <si>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</si>
  <si>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</si>
  <si>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</si>
  <si>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</si>
  <si>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</si>
  <si>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</si>
  <si>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</si>
  <si>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</si>
  <si>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</si>
  <si>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</si>
  <si>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</si>
  <si>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</si>
  <si>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</si>
  <si>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</si>
  <si>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</si>
  <si>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</si>
  <si>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</si>
  <si>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</si>
  <si>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</si>
  <si>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</si>
  <si>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</si>
  <si>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</si>
  <si>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</si>
  <si>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</si>
  <si>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</si>
  <si>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</si>
  <si>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</si>
  <si>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</si>
  <si>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</si>
  <si>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</si>
  <si>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</si>
  <si>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</si>
  <si>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</si>
  <si>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</si>
  <si>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</si>
  <si>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</si>
  <si>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</si>
  <si>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</si>
  <si>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</si>
  <si>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</si>
  <si>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</si>
  <si>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</si>
  <si>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</si>
  <si>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</si>
  <si>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</si>
  <si>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</si>
  <si>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</si>
  <si>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</si>
  <si>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</si>
  <si>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</si>
  <si>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</si>
  <si>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</si>
  <si>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</si>
  <si>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</si>
  <si>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</si>
  <si>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</si>
  <si>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</si>
  <si>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</si>
  <si>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</si>
  <si>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</si>
  <si>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</si>
  <si>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</si>
  <si>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</si>
  <si>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</si>
  <si>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</si>
  <si>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</si>
  <si>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</si>
  <si>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</si>
  <si>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</si>
  <si>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</si>
  <si>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</si>
  <si>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</si>
  <si>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</si>
  <si>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</si>
  <si>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</si>
  <si>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</si>
  <si>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</si>
  <si>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</si>
  <si>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</si>
  <si>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</si>
  <si>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</si>
  <si>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</si>
  <si>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</si>
  <si>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</si>
  <si>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</si>
  <si>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</si>
  <si>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</si>
  <si>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</si>
  <si>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</si>
  <si>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</si>
  <si>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</si>
  <si>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</si>
  <si>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</si>
  <si>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</si>
  <si>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</si>
  <si>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</si>
  <si>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</si>
  <si>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</si>
  <si>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</si>
  <si>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</si>
  <si>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</si>
  <si>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</si>
  <si>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</si>
  <si>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</si>
  <si>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</si>
  <si>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</si>
  <si>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</si>
  <si>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</si>
  <si>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</si>
  <si>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</si>
  <si>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</si>
  <si>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</si>
  <si>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</si>
  <si>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</si>
  <si>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</si>
  <si>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</si>
  <si>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</si>
  <si>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</si>
  <si>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</si>
  <si>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</si>
  <si>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</si>
  <si>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</si>
  <si>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</si>
  <si>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</si>
  <si>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</si>
  <si>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</si>
  <si>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</si>
  <si>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</si>
  <si>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</si>
  <si>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</si>
  <si>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</si>
  <si>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</si>
  <si>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</si>
  <si>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</si>
  <si>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</si>
  <si>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</si>
  <si>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</si>
  <si>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</si>
  <si>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</si>
  <si>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</si>
  <si>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</si>
  <si>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</si>
  <si>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</si>
  <si>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</si>
  <si>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20 Z 4</t>
  </si>
  <si>
    <t>Civic 7</t>
  </si>
  <si>
    <t>K 24 A</t>
  </si>
  <si>
    <t>K 24 Z 3</t>
  </si>
  <si>
    <t>Accord 9</t>
  </si>
  <si>
    <t>L 12 A1</t>
  </si>
  <si>
    <t>JAZZ</t>
  </si>
  <si>
    <t>L 13 A 7</t>
  </si>
  <si>
    <t>L 13 A1</t>
  </si>
  <si>
    <t>L 13 Z 1</t>
  </si>
  <si>
    <t>LD A1</t>
  </si>
  <si>
    <t>LD A2</t>
  </si>
  <si>
    <t>LDA 2</t>
  </si>
  <si>
    <t>N 22 A 1</t>
  </si>
  <si>
    <t>N 22 A 2</t>
  </si>
  <si>
    <t>N 22 A1</t>
  </si>
  <si>
    <t>N 22 A2</t>
  </si>
  <si>
    <t>N 22 B 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</si>
  <si>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</si>
  <si>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</si>
  <si>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</si>
  <si>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</si>
  <si>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</si>
  <si>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</si>
  <si>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</si>
  <si>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</si>
  <si>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FR V</t>
  </si>
  <si>
    <t>R 18 A 2</t>
  </si>
  <si>
    <t>R 20 A 2</t>
  </si>
  <si>
    <t>CRV 3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</si>
  <si>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</si>
  <si>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</si>
  <si>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</si>
  <si>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</si>
  <si>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</si>
  <si>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</si>
  <si>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</si>
  <si>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</si>
  <si>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3 EA</t>
  </si>
  <si>
    <t>Accent</t>
  </si>
  <si>
    <t>Getz</t>
  </si>
  <si>
    <t>D 4 BA</t>
  </si>
  <si>
    <t>D 4 BB</t>
  </si>
  <si>
    <t>D 4 BF</t>
  </si>
  <si>
    <t>H 1</t>
  </si>
  <si>
    <t>D 4 BX</t>
  </si>
  <si>
    <t>i 30</t>
  </si>
  <si>
    <t>Sonata</t>
  </si>
  <si>
    <t>Tucson</t>
  </si>
  <si>
    <t>D 4 EB</t>
  </si>
  <si>
    <t>Santa Fe</t>
  </si>
  <si>
    <t>D 4 FA</t>
  </si>
  <si>
    <t>i 20</t>
  </si>
  <si>
    <t>iX 20</t>
  </si>
  <si>
    <t>D 4 FC - M</t>
  </si>
  <si>
    <t>i 40</t>
  </si>
  <si>
    <t>iX 35</t>
  </si>
  <si>
    <t>Pony</t>
  </si>
  <si>
    <t>Lantra 1</t>
  </si>
  <si>
    <t>Pony/Excel</t>
  </si>
  <si>
    <t>S Coupe</t>
  </si>
  <si>
    <t>i 10</t>
  </si>
  <si>
    <t>G 4 BA - G</t>
  </si>
  <si>
    <t>Sonata 4</t>
  </si>
  <si>
    <t>G 4 BB</t>
  </si>
  <si>
    <t xml:space="preserve">Elantra 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</si>
  <si>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</si>
  <si>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</si>
  <si>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</si>
  <si>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</si>
  <si>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</si>
  <si>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</si>
  <si>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</si>
  <si>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</si>
  <si>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</si>
  <si>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</si>
  <si>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</si>
  <si>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</si>
  <si>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</si>
  <si>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</si>
  <si>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</si>
  <si>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EB</t>
  </si>
  <si>
    <t>G 4 EC - G</t>
  </si>
  <si>
    <t>G 4 ED - G</t>
  </si>
  <si>
    <t>Matrix</t>
  </si>
  <si>
    <t xml:space="preserve"> Coupe</t>
  </si>
  <si>
    <t>G 4 EH</t>
  </si>
  <si>
    <t>G 4 EK</t>
  </si>
  <si>
    <t>Lantra 2</t>
  </si>
  <si>
    <t>Lantra 2 Wagon</t>
  </si>
  <si>
    <t>G 4 EK - TC</t>
  </si>
  <si>
    <t>G 4 ER</t>
  </si>
  <si>
    <t>Solaris</t>
  </si>
  <si>
    <t>Veloster</t>
  </si>
  <si>
    <t>G 4 FG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</si>
  <si>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</si>
  <si>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</si>
  <si>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</si>
  <si>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</si>
  <si>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</si>
  <si>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</si>
  <si>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</si>
  <si>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</si>
  <si>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</si>
  <si>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</si>
  <si>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 xml:space="preserve">G 4 JP </t>
  </si>
  <si>
    <t>Trajet</t>
  </si>
  <si>
    <t>G 4 JP - G</t>
  </si>
  <si>
    <t>G 4 JS - G</t>
  </si>
  <si>
    <t>G 4 KC</t>
  </si>
  <si>
    <t>G 4 KJ</t>
  </si>
  <si>
    <t>G 4 NBB</t>
  </si>
  <si>
    <t>G 4 NC</t>
  </si>
  <si>
    <t>Galloper 2</t>
  </si>
  <si>
    <t xml:space="preserve">G 6 BA  </t>
  </si>
  <si>
    <t>G 6 BA - G</t>
  </si>
  <si>
    <t>G 6 BV - G</t>
  </si>
  <si>
    <t>XG</t>
  </si>
  <si>
    <t>G 6 CT - EG</t>
  </si>
  <si>
    <t>G 6 CT - G</t>
  </si>
  <si>
    <t>G 6 CU</t>
  </si>
  <si>
    <t>Terracan</t>
  </si>
  <si>
    <t>Grandeur</t>
  </si>
  <si>
    <t>Sonata 5</t>
  </si>
  <si>
    <t>H 100</t>
  </si>
  <si>
    <t>G 4 DF</t>
  </si>
  <si>
    <t>L 4 KA</t>
  </si>
  <si>
    <t>G 4 NA</t>
  </si>
  <si>
    <t>ix  35</t>
  </si>
  <si>
    <t>SEAT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</si>
  <si>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</si>
  <si>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темпер-й датчик контрольной лампы</t>
  </si>
  <si>
    <t>датчик указат темп-ры охл\жидк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</si>
  <si>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</si>
  <si>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</si>
  <si>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</si>
  <si>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</si>
  <si>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</si>
  <si>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</si>
  <si>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</si>
  <si>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</si>
  <si>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</si>
  <si>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</si>
  <si>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</si>
  <si>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</si>
  <si>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</si>
  <si>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</si>
  <si>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W</t>
  </si>
  <si>
    <t>1 Y</t>
  </si>
  <si>
    <t>191 919 369 A</t>
  </si>
  <si>
    <t>1 H0 959 481 B</t>
  </si>
  <si>
    <t>146 A 000</t>
  </si>
  <si>
    <t>1 F</t>
  </si>
  <si>
    <t>ADL</t>
  </si>
  <si>
    <t>251 919 369 B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</si>
  <si>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</si>
  <si>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</si>
  <si>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</si>
  <si>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</si>
  <si>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</si>
  <si>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</si>
  <si>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</si>
  <si>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</si>
  <si>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</si>
  <si>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</si>
  <si>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</si>
  <si>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</si>
  <si>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BKV</t>
  </si>
  <si>
    <t>BPX</t>
  </si>
  <si>
    <t>BVY</t>
  </si>
  <si>
    <t>BVZ</t>
  </si>
  <si>
    <t>BXW</t>
  </si>
  <si>
    <t>EZ</t>
  </si>
  <si>
    <t>Двигатель Chevrolet</t>
  </si>
  <si>
    <t>прокладка клапана рецирк-и газов (EGR)</t>
  </si>
  <si>
    <t>10 HM</t>
  </si>
  <si>
    <t>Class C100 Captiva</t>
  </si>
  <si>
    <t>A 16 DMS</t>
  </si>
  <si>
    <t>Aveo</t>
  </si>
  <si>
    <t>F 14 S 3</t>
  </si>
  <si>
    <t>Epica</t>
  </si>
  <si>
    <t>Z 20 DM</t>
  </si>
  <si>
    <t>Citroen , двигатель</t>
  </si>
  <si>
    <t xml:space="preserve">марка  а\м </t>
  </si>
  <si>
    <t>датчик контр лампы охл жидк</t>
  </si>
  <si>
    <t>HDZ</t>
  </si>
  <si>
    <t>CAXO</t>
  </si>
  <si>
    <t>0 242 08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</si>
  <si>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</si>
  <si>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</si>
  <si>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</si>
  <si>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</si>
  <si>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</si>
  <si>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</si>
  <si>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</si>
  <si>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</si>
  <si>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</si>
  <si>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</si>
  <si>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</si>
  <si>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</si>
  <si>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</si>
  <si>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</si>
  <si>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</si>
  <si>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</si>
  <si>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</si>
  <si>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</si>
  <si>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</si>
  <si>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</si>
  <si>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</si>
  <si>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</si>
  <si>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</si>
  <si>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</si>
  <si>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</si>
  <si>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</si>
  <si>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 KR</t>
  </si>
  <si>
    <t>106  I I</t>
  </si>
  <si>
    <t>106  I</t>
  </si>
  <si>
    <t>HDY</t>
  </si>
  <si>
    <t>Partner</t>
  </si>
  <si>
    <t>HFZ</t>
  </si>
  <si>
    <t>NFX</t>
  </si>
  <si>
    <t>VJX</t>
  </si>
  <si>
    <t>Код двигателя Lexus</t>
  </si>
  <si>
    <t>IS</t>
  </si>
  <si>
    <t>RX</t>
  </si>
  <si>
    <t>LS</t>
  </si>
  <si>
    <t>GS</t>
  </si>
  <si>
    <t>3 UZ - FE</t>
  </si>
  <si>
    <t>ES</t>
  </si>
  <si>
    <t>LANCI</t>
  </si>
  <si>
    <t xml:space="preserve">двигатель  Lanci </t>
  </si>
  <si>
    <t>Dedra</t>
  </si>
  <si>
    <t>188 B2 000</t>
  </si>
  <si>
    <t>Musa</t>
  </si>
  <si>
    <t>841 G 000</t>
  </si>
  <si>
    <t>Thesis</t>
  </si>
  <si>
    <t>841 P 000</t>
  </si>
  <si>
    <t>двигатель  Jaguar</t>
  </si>
  <si>
    <t>204 PT</t>
  </si>
  <si>
    <t>двигатель Land Rover</t>
  </si>
  <si>
    <t>368 DT</t>
  </si>
  <si>
    <t>448 DT</t>
  </si>
  <si>
    <t>ВАЗ 2106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</si>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</sst>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2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24" fillId="0" borderId="14" xfId="0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24" fillId="0" borderId="15" xfId="0" applyFont="1" applyFill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4" fontId="25" fillId="0" borderId="17" xfId="0" applyFont="1" applyBorder="1" applyAlignment="1">
      <alignment horizontal="center"/>
    </xf>
    <xf numFmtId="164" fontId="24" fillId="0" borderId="18" xfId="0" applyFont="1" applyFill="1" applyBorder="1" applyAlignment="1">
      <alignment horizontal="center"/>
    </xf>
    <xf numFmtId="164" fontId="24" fillId="0" borderId="18" xfId="0" applyFont="1" applyBorder="1" applyAlignment="1">
      <alignment horizontal="center"/>
    </xf>
    <xf numFmtId="164" fontId="24" fillId="0" borderId="10" xfId="0" applyFont="1" applyFill="1" applyBorder="1" applyAlignment="1">
      <alignment horizontal="center"/>
    </xf>
    <xf numFmtId="164" fontId="24" fillId="0" borderId="19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4" fontId="24" fillId="0" borderId="20" xfId="0" applyFont="1" applyFill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164" fontId="24" fillId="0" borderId="20" xfId="0" applyFont="1" applyBorder="1" applyAlignment="1">
      <alignment horizontal="center"/>
    </xf>
    <xf numFmtId="164" fontId="0" fillId="0" borderId="0" xfId="0" applyBorder="1" applyAlignment="1">
      <alignment/>
    </xf>
    <xf numFmtId="164" fontId="24" fillId="0" borderId="21" xfId="0" applyFont="1" applyBorder="1" applyAlignment="1">
      <alignment horizontal="center"/>
    </xf>
    <xf numFmtId="164" fontId="24" fillId="0" borderId="0" xfId="0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4" fontId="23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ont="1" applyAlignment="1">
      <alignment horizontal="center" vertical="top" wrapText="1"/>
    </xf>
    <xf numFmtId="164" fontId="23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22" xfId="0" applyNumberFormat="1" applyFont="1" applyBorder="1" applyAlignment="1">
      <alignment horizontal="center" vertical="top" wrapText="1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top" wrapText="1"/>
    </xf>
    <xf numFmtId="164" fontId="0" fillId="0" borderId="24" xfId="0" applyFont="1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3" xfId="0" applyBorder="1" applyAlignment="1">
      <alignment horizontal="center" vertical="top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 wrapText="1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32" fillId="0" borderId="0" xfId="0" applyFont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2" xfId="0" applyFont="1" applyBorder="1" applyAlignment="1">
      <alignment horizontal="center" vertical="top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zaslonka/tjaga/tjaga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0"/>
  <sheetViews>
    <sheetView zoomScale="90" zoomScaleNormal="90" workbookViewId="0" topLeftCell="A1">
      <pane xSplit="9" ySplit="22" topLeftCell="J477" activePane="bottomRight" state="frozen"/>
      <selection pane="topLeft" activeCell="A1" sqref="A1"/>
      <selection pane="topRight" activeCell="J1" sqref="J1"/>
      <selection pane="bottomLeft" activeCell="A477" sqref="A477"/>
      <selection pane="bottomRight" activeCell="G484" sqref="G484"/>
    </sheetView>
  </sheetViews>
  <sheetFormatPr defaultColWidth="9.00390625" defaultRowHeight="12.75"/>
  <cols>
    <col min="1" max="1" width="14.875" style="1" customWidth="1"/>
    <col min="2" max="2" width="13.125" style="1" customWidth="1"/>
    <col min="3" max="3" width="12.25390625" style="1" customWidth="1"/>
    <col min="4" max="4" width="14.37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6" ht="15">
      <c r="A1" s="2" t="s">
        <v>0</v>
      </c>
      <c r="D1" s="3" t="s">
        <v>1</v>
      </c>
      <c r="F1"/>
    </row>
    <row r="2" ht="0.75" customHeight="1">
      <c r="F2"/>
    </row>
    <row r="3" spans="4:11" ht="12.75" hidden="1">
      <c r="D3" s="4" t="s">
        <v>2</v>
      </c>
      <c r="J3" s="5"/>
      <c r="K3" s="5"/>
    </row>
    <row r="4" spans="2:11" ht="12.75" hidden="1">
      <c r="B4" s="6"/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8"/>
      <c r="C5" s="8"/>
      <c r="D5" s="8"/>
      <c r="E5" s="8"/>
      <c r="F5" s="8"/>
      <c r="G5" s="8"/>
      <c r="H5" s="8"/>
      <c r="I5" s="9"/>
      <c r="J5" s="10"/>
      <c r="K5" s="11"/>
    </row>
    <row r="6" spans="1:20" ht="60" customHeight="1">
      <c r="A6" s="13" t="s">
        <v>3</v>
      </c>
      <c r="B6" s="14" t="s">
        <v>4</v>
      </c>
      <c r="C6" s="14" t="s">
        <v>5</v>
      </c>
      <c r="D6" s="14" t="s">
        <v>2</v>
      </c>
      <c r="E6" s="14"/>
      <c r="F6" s="14"/>
      <c r="G6" s="14"/>
      <c r="H6" s="14"/>
      <c r="I6" s="14"/>
      <c r="J6" s="15"/>
      <c r="K6" s="15"/>
      <c r="L6" s="16"/>
      <c r="M6" s="16"/>
      <c r="N6" s="16"/>
      <c r="O6" s="16"/>
      <c r="P6" s="16"/>
      <c r="Q6" s="16"/>
      <c r="R6" s="16"/>
      <c r="S6" s="17"/>
      <c r="T6" s="17"/>
    </row>
    <row r="7" spans="1:11" ht="0.75" customHeight="1">
      <c r="A7" s="18"/>
      <c r="B7" s="19"/>
      <c r="C7" s="19"/>
      <c r="E7" s="19"/>
      <c r="F7" s="19"/>
      <c r="G7" s="19"/>
      <c r="H7" s="19"/>
      <c r="I7" s="19"/>
      <c r="J7" s="20"/>
      <c r="K7" s="20"/>
    </row>
    <row r="8" spans="1:11" ht="12.75" hidden="1">
      <c r="A8" s="18"/>
      <c r="B8" s="19"/>
      <c r="C8" s="19"/>
      <c r="D8" s="4" t="s">
        <v>2</v>
      </c>
      <c r="E8" s="19"/>
      <c r="F8" s="19"/>
      <c r="G8" s="19"/>
      <c r="H8" s="19"/>
      <c r="I8" s="19"/>
      <c r="J8" s="20"/>
      <c r="K8" s="20"/>
    </row>
    <row r="9" spans="1:11" ht="12.75" hidden="1">
      <c r="A9" s="18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3" ht="12.75" hidden="1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20"/>
      <c r="M10" s="12"/>
    </row>
    <row r="11" spans="1:11" ht="12.75" hidden="1">
      <c r="A11" s="18"/>
      <c r="B11" s="19"/>
      <c r="C11" s="19"/>
      <c r="D11" s="19"/>
      <c r="E11" s="19"/>
      <c r="F11" s="19"/>
      <c r="G11" s="19"/>
      <c r="H11" s="19"/>
      <c r="I11" s="19"/>
      <c r="J11" s="20"/>
      <c r="K11" s="20"/>
    </row>
    <row r="12" spans="1:11" ht="12.75" hidden="1">
      <c r="A12" s="18"/>
      <c r="B12" s="19"/>
      <c r="C12" s="19"/>
      <c r="D12" s="19"/>
      <c r="E12" s="19"/>
      <c r="F12" s="19"/>
      <c r="G12" s="19"/>
      <c r="H12" s="19"/>
      <c r="I12" s="19"/>
      <c r="J12" s="20"/>
      <c r="K12" s="20"/>
    </row>
    <row r="13" spans="1:11" ht="12.75" hidden="1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0"/>
    </row>
    <row r="14" spans="1:11" ht="12.75" hidden="1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12.75" hidden="1">
      <c r="A15" s="18"/>
      <c r="B15" s="19"/>
      <c r="C15" s="19"/>
      <c r="D15" s="19"/>
      <c r="E15" s="19"/>
      <c r="F15" s="19"/>
      <c r="G15" s="19"/>
      <c r="H15" s="19"/>
      <c r="I15" s="19"/>
      <c r="J15" s="20"/>
      <c r="K15" s="20"/>
    </row>
    <row r="16" spans="1:11" ht="12.75" hidden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20"/>
    </row>
    <row r="17" spans="1:11" ht="12.75" hidden="1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0"/>
    </row>
    <row r="18" spans="1:11" ht="12.75" hidden="1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2.75" hidden="1">
      <c r="A19" s="18"/>
      <c r="B19" s="19"/>
      <c r="C19" s="19"/>
      <c r="D19" s="19"/>
      <c r="E19" s="19"/>
      <c r="F19" s="19"/>
      <c r="G19" s="19"/>
      <c r="H19" s="19"/>
      <c r="I19" s="19"/>
      <c r="J19" s="20"/>
      <c r="K19" s="20"/>
    </row>
    <row r="20" spans="1:11" ht="12.75" hidden="1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20"/>
    </row>
    <row r="21" spans="1:11" ht="12.75" hidden="1">
      <c r="A21" s="18"/>
      <c r="B21" s="21"/>
      <c r="C21" s="21"/>
      <c r="D21" s="21"/>
      <c r="E21" s="21"/>
      <c r="F21" s="21"/>
      <c r="G21" s="21"/>
      <c r="H21" s="21"/>
      <c r="I21" s="21"/>
      <c r="J21" s="22"/>
      <c r="K21" s="22"/>
    </row>
    <row r="22" spans="1:11" ht="12.75" hidden="1">
      <c r="A22" s="18"/>
      <c r="B22" s="21"/>
      <c r="C22" s="21"/>
      <c r="D22" s="21"/>
      <c r="E22" s="21"/>
      <c r="F22" s="21"/>
      <c r="G22" s="21"/>
      <c r="H22" s="21"/>
      <c r="I22" s="21"/>
      <c r="J22" s="22"/>
      <c r="K22" s="22"/>
    </row>
    <row r="23" spans="1:11" ht="15">
      <c r="A23" s="18">
        <v>688711</v>
      </c>
      <c r="B23" s="19"/>
      <c r="C23" s="23"/>
      <c r="D23" s="23"/>
      <c r="E23" s="23"/>
      <c r="F23" s="23"/>
      <c r="G23" s="23"/>
      <c r="H23" s="23"/>
      <c r="I23" s="23"/>
      <c r="J23" s="22"/>
      <c r="K23" s="22"/>
    </row>
    <row r="24" spans="1:11" ht="15">
      <c r="A24" s="18">
        <v>688712</v>
      </c>
      <c r="B24" s="19"/>
      <c r="C24" s="23"/>
      <c r="D24" s="23"/>
      <c r="E24" s="23"/>
      <c r="F24" s="23"/>
      <c r="G24" s="23"/>
      <c r="H24" s="23"/>
      <c r="I24" s="23"/>
      <c r="J24" s="22"/>
      <c r="K24" s="22"/>
    </row>
    <row r="25" spans="1:11" ht="15">
      <c r="A25" s="18">
        <v>800705</v>
      </c>
      <c r="B25" s="19"/>
      <c r="C25" s="23"/>
      <c r="D25" s="23"/>
      <c r="E25" s="23"/>
      <c r="F25" s="23"/>
      <c r="G25" s="23"/>
      <c r="H25" s="23"/>
      <c r="I25" s="23"/>
      <c r="J25" s="22"/>
      <c r="K25" s="22"/>
    </row>
    <row r="26" spans="1:11" ht="15">
      <c r="A26" s="18">
        <v>829720</v>
      </c>
      <c r="B26" s="19"/>
      <c r="C26" s="23"/>
      <c r="D26" s="23"/>
      <c r="E26" s="23"/>
      <c r="F26" s="23"/>
      <c r="G26" s="23"/>
      <c r="H26" s="23"/>
      <c r="I26" s="23"/>
      <c r="J26" s="22"/>
      <c r="K26" s="22"/>
    </row>
    <row r="27" spans="1:11" ht="15">
      <c r="A27" s="18">
        <v>829721</v>
      </c>
      <c r="B27" s="19"/>
      <c r="C27" s="23"/>
      <c r="D27" s="23"/>
      <c r="E27" s="23"/>
      <c r="F27" s="23"/>
      <c r="G27" s="23"/>
      <c r="H27" s="23"/>
      <c r="I27" s="23"/>
      <c r="J27" s="22"/>
      <c r="K27" s="22"/>
    </row>
    <row r="28" spans="1:11" ht="15">
      <c r="A28" s="18">
        <v>829730</v>
      </c>
      <c r="B28" s="24"/>
      <c r="C28" s="25"/>
      <c r="D28" s="25"/>
      <c r="E28" s="25"/>
      <c r="F28" s="25"/>
      <c r="G28" s="25"/>
      <c r="H28" s="25"/>
      <c r="I28" s="26"/>
      <c r="J28" s="22"/>
      <c r="K28" s="22"/>
    </row>
    <row r="29" spans="1:11" ht="15.75">
      <c r="A29" s="27">
        <v>829731</v>
      </c>
      <c r="B29" s="19"/>
      <c r="C29" s="23"/>
      <c r="D29" s="23"/>
      <c r="E29" s="23"/>
      <c r="F29" s="23"/>
      <c r="G29" s="23"/>
      <c r="H29" s="23"/>
      <c r="I29" s="23"/>
      <c r="J29" s="28"/>
      <c r="K29" s="28"/>
    </row>
    <row r="30" spans="1:11" ht="15">
      <c r="A30" s="18">
        <v>841705</v>
      </c>
      <c r="B30" s="19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">
      <c r="A31" s="18">
        <v>841717</v>
      </c>
      <c r="B31" s="29"/>
      <c r="C31" s="30"/>
      <c r="D31" s="30"/>
      <c r="E31" s="30"/>
      <c r="F31" s="30"/>
      <c r="G31" s="30"/>
      <c r="H31" s="30"/>
      <c r="I31" s="30"/>
      <c r="J31" s="31"/>
      <c r="K31" s="32"/>
    </row>
    <row r="32" spans="1:11" ht="15">
      <c r="A32" s="33">
        <v>847700</v>
      </c>
      <c r="B32" s="19"/>
      <c r="C32" s="23"/>
      <c r="D32" s="23"/>
      <c r="E32" s="23"/>
      <c r="F32" s="23"/>
      <c r="G32" s="23"/>
      <c r="H32" s="23"/>
      <c r="I32" s="23"/>
      <c r="J32" s="20"/>
      <c r="K32" s="34"/>
    </row>
    <row r="33" spans="1:11" ht="15">
      <c r="A33" s="35">
        <v>847701</v>
      </c>
      <c r="B33" s="19"/>
      <c r="C33" s="23"/>
      <c r="D33" s="23"/>
      <c r="E33" s="23"/>
      <c r="F33" s="23"/>
      <c r="G33" s="23"/>
      <c r="H33" s="23"/>
      <c r="I33" s="23"/>
      <c r="J33" s="20"/>
      <c r="K33" s="36"/>
    </row>
    <row r="34" spans="1:11" ht="15">
      <c r="A34" s="35">
        <v>847720</v>
      </c>
      <c r="B34" s="19"/>
      <c r="C34" s="23"/>
      <c r="D34" s="23"/>
      <c r="E34" s="23"/>
      <c r="F34" s="23"/>
      <c r="G34" s="23"/>
      <c r="H34" s="23"/>
      <c r="I34" s="23"/>
      <c r="J34" s="20"/>
      <c r="K34" s="36"/>
    </row>
    <row r="35" spans="1:11" ht="15">
      <c r="A35" s="35">
        <v>847722</v>
      </c>
      <c r="B35" s="19"/>
      <c r="C35" s="23"/>
      <c r="D35" s="23"/>
      <c r="E35" s="23"/>
      <c r="F35" s="23"/>
      <c r="G35" s="23"/>
      <c r="H35" s="23"/>
      <c r="I35" s="23"/>
      <c r="J35" s="20"/>
      <c r="K35" s="36"/>
    </row>
    <row r="36" spans="1:11" ht="15">
      <c r="A36" s="35">
        <v>852710</v>
      </c>
      <c r="B36" s="19"/>
      <c r="C36" s="23"/>
      <c r="D36" s="23"/>
      <c r="E36" s="23"/>
      <c r="F36" s="23"/>
      <c r="G36" s="23"/>
      <c r="H36" s="23"/>
      <c r="I36" s="23"/>
      <c r="J36" s="20"/>
      <c r="K36" s="36"/>
    </row>
    <row r="37" spans="1:11" ht="15">
      <c r="A37" s="35">
        <v>852720</v>
      </c>
      <c r="B37" s="21"/>
      <c r="C37" s="23"/>
      <c r="D37" s="23"/>
      <c r="E37" s="23"/>
      <c r="F37" s="23"/>
      <c r="G37" s="23"/>
      <c r="H37" s="23"/>
      <c r="I37" s="23"/>
      <c r="J37" s="20"/>
      <c r="K37" s="36"/>
    </row>
    <row r="38" spans="1:11" ht="15">
      <c r="A38" s="35">
        <v>852750</v>
      </c>
      <c r="B38" s="21"/>
      <c r="C38" s="23"/>
      <c r="D38" s="23"/>
      <c r="E38" s="23"/>
      <c r="F38" s="23"/>
      <c r="G38" s="23"/>
      <c r="H38" s="23"/>
      <c r="I38" s="23"/>
      <c r="J38" s="20"/>
      <c r="K38" s="36"/>
    </row>
    <row r="39" spans="1:12" ht="15">
      <c r="A39" s="22" t="s">
        <v>6</v>
      </c>
      <c r="B39" s="21"/>
      <c r="C39" s="21"/>
      <c r="D39" s="21"/>
      <c r="E39" s="21"/>
      <c r="F39" s="21"/>
      <c r="G39" s="21"/>
      <c r="H39" s="21"/>
      <c r="I39" s="21"/>
      <c r="J39" s="20"/>
      <c r="K39" s="36"/>
      <c r="L39" s="37"/>
    </row>
    <row r="40" spans="1:11" ht="15">
      <c r="A40" s="22" t="s">
        <v>7</v>
      </c>
      <c r="B40" s="21"/>
      <c r="C40" s="21"/>
      <c r="D40" s="21"/>
      <c r="E40" s="21"/>
      <c r="F40" s="21"/>
      <c r="G40" s="21"/>
      <c r="H40" s="21"/>
      <c r="I40" s="21"/>
      <c r="J40" s="20"/>
      <c r="K40" s="36"/>
    </row>
    <row r="41" spans="1:11" ht="15">
      <c r="A41" s="22" t="s">
        <v>8</v>
      </c>
      <c r="B41" s="21"/>
      <c r="C41" s="21"/>
      <c r="D41" s="21"/>
      <c r="E41" s="21"/>
      <c r="F41" s="21"/>
      <c r="G41" s="21"/>
      <c r="H41" s="21"/>
      <c r="I41" s="21"/>
      <c r="J41" s="20"/>
      <c r="K41" s="36"/>
    </row>
    <row r="42" spans="1:11" ht="15">
      <c r="A42" s="22" t="s">
        <v>9</v>
      </c>
      <c r="B42" s="21"/>
      <c r="C42" s="21"/>
      <c r="D42" s="21"/>
      <c r="E42" s="21"/>
      <c r="F42" s="21"/>
      <c r="G42" s="21"/>
      <c r="H42" s="21"/>
      <c r="I42" s="21"/>
      <c r="J42" s="20"/>
      <c r="K42" s="36"/>
    </row>
    <row r="43" spans="1:11" ht="15">
      <c r="A43" s="22" t="s">
        <v>10</v>
      </c>
      <c r="B43" s="21"/>
      <c r="C43" s="21"/>
      <c r="D43" s="21"/>
      <c r="E43" s="21"/>
      <c r="F43" s="21"/>
      <c r="G43" s="21"/>
      <c r="H43" s="21"/>
      <c r="I43" s="21"/>
      <c r="J43" s="20"/>
      <c r="K43" s="36"/>
    </row>
    <row r="44" spans="1:11" ht="15">
      <c r="A44" s="22" t="s">
        <v>11</v>
      </c>
      <c r="B44" s="21"/>
      <c r="C44" s="23"/>
      <c r="D44" s="23"/>
      <c r="E44" s="23"/>
      <c r="F44" s="23"/>
      <c r="G44" s="23"/>
      <c r="H44" s="23"/>
      <c r="I44" s="23"/>
      <c r="J44" s="20"/>
      <c r="K44" s="36"/>
    </row>
    <row r="45" spans="1:11" ht="15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0"/>
      <c r="K45" s="36"/>
    </row>
    <row r="46" spans="1:11" ht="15">
      <c r="A46" s="22" t="s">
        <v>13</v>
      </c>
      <c r="B46" s="23"/>
      <c r="C46" s="23"/>
      <c r="D46" s="23"/>
      <c r="E46" s="23"/>
      <c r="F46" s="23"/>
      <c r="G46" s="23"/>
      <c r="H46" s="23"/>
      <c r="I46" s="23"/>
      <c r="J46" s="20"/>
      <c r="K46" s="36"/>
    </row>
    <row r="47" spans="1:11" ht="15">
      <c r="A47" s="22" t="s">
        <v>14</v>
      </c>
      <c r="B47" s="24"/>
      <c r="C47" s="24"/>
      <c r="D47" s="24"/>
      <c r="E47" s="24"/>
      <c r="F47" s="24"/>
      <c r="G47" s="24"/>
      <c r="H47" s="24"/>
      <c r="I47" s="24"/>
      <c r="J47" s="20"/>
      <c r="K47" s="36"/>
    </row>
    <row r="48" spans="1:11" ht="12.75" customHeight="1">
      <c r="A48" s="38" t="s">
        <v>15</v>
      </c>
      <c r="B48" s="19"/>
      <c r="C48" s="19"/>
      <c r="D48" s="19"/>
      <c r="E48" s="19"/>
      <c r="F48" s="19"/>
      <c r="G48" s="19"/>
      <c r="H48" s="19"/>
      <c r="I48" s="19"/>
      <c r="J48" s="28"/>
      <c r="K48" s="28"/>
    </row>
    <row r="49" spans="1:11" ht="15">
      <c r="A49" s="23" t="s">
        <v>16</v>
      </c>
      <c r="B49" s="21"/>
      <c r="C49" s="21"/>
      <c r="D49" s="21"/>
      <c r="E49" s="21"/>
      <c r="F49" s="21"/>
      <c r="G49" s="21"/>
      <c r="H49" s="21"/>
      <c r="I49" s="21"/>
      <c r="J49" s="23"/>
      <c r="K49" s="23"/>
    </row>
    <row r="50" spans="1:11" ht="15">
      <c r="A50" s="23" t="s">
        <v>17</v>
      </c>
      <c r="B50" s="21"/>
      <c r="C50" s="21"/>
      <c r="D50" s="21"/>
      <c r="E50" s="21"/>
      <c r="F50" s="21"/>
      <c r="G50" s="21"/>
      <c r="H50" s="21"/>
      <c r="I50" s="21"/>
      <c r="J50" s="23"/>
      <c r="K50" s="23"/>
    </row>
    <row r="51" spans="1:11" ht="15">
      <c r="A51" s="23" t="s">
        <v>18</v>
      </c>
      <c r="B51" s="21"/>
      <c r="C51" s="21"/>
      <c r="D51" s="21"/>
      <c r="E51" s="21"/>
      <c r="F51" s="21"/>
      <c r="G51" s="21"/>
      <c r="H51" s="21"/>
      <c r="I51" s="21"/>
      <c r="J51" s="23"/>
      <c r="K51" s="23"/>
    </row>
    <row r="52" spans="1:11" ht="15">
      <c r="A52" s="23" t="s">
        <v>19</v>
      </c>
      <c r="B52" s="21"/>
      <c r="C52" s="21"/>
      <c r="D52" s="21"/>
      <c r="E52" s="21"/>
      <c r="F52" s="21"/>
      <c r="G52" s="21"/>
      <c r="H52" s="21"/>
      <c r="I52" s="21"/>
      <c r="J52" s="23"/>
      <c r="K52" s="23"/>
    </row>
    <row r="53" spans="1:11" ht="15">
      <c r="A53" s="23" t="s">
        <v>20</v>
      </c>
      <c r="B53" s="21"/>
      <c r="C53" s="21"/>
      <c r="D53" s="21"/>
      <c r="E53" s="21"/>
      <c r="F53" s="21"/>
      <c r="G53" s="21"/>
      <c r="H53" s="21"/>
      <c r="I53" s="21"/>
      <c r="J53" s="23"/>
      <c r="K53" s="23"/>
    </row>
    <row r="54" spans="1:11" ht="15">
      <c r="A54" s="23" t="s">
        <v>21</v>
      </c>
      <c r="B54" s="21"/>
      <c r="C54" s="21"/>
      <c r="D54" s="21"/>
      <c r="E54" s="21"/>
      <c r="F54" s="21"/>
      <c r="G54" s="21"/>
      <c r="H54" s="21"/>
      <c r="I54" s="21"/>
      <c r="J54" s="23"/>
      <c r="K54" s="23"/>
    </row>
    <row r="55" spans="1:11" ht="15">
      <c r="A55" s="23" t="s">
        <v>22</v>
      </c>
      <c r="B55" s="21"/>
      <c r="C55" s="21"/>
      <c r="D55" s="21"/>
      <c r="E55" s="21"/>
      <c r="F55" s="21"/>
      <c r="G55" s="21"/>
      <c r="H55" s="21"/>
      <c r="I55" s="21"/>
      <c r="J55" s="23"/>
      <c r="K55" s="23"/>
    </row>
    <row r="56" spans="1:11" ht="15">
      <c r="A56" s="23" t="s">
        <v>23</v>
      </c>
      <c r="B56" s="21"/>
      <c r="C56" s="21"/>
      <c r="D56" s="21"/>
      <c r="E56" s="21"/>
      <c r="F56" s="21"/>
      <c r="G56" s="21"/>
      <c r="H56" s="21"/>
      <c r="I56" s="21"/>
      <c r="J56" s="23"/>
      <c r="K56" s="23"/>
    </row>
    <row r="57" spans="1:11" ht="15">
      <c r="A57" s="23" t="s">
        <v>24</v>
      </c>
      <c r="B57" s="21"/>
      <c r="C57" s="21"/>
      <c r="D57" s="21"/>
      <c r="E57" s="21"/>
      <c r="F57" s="21"/>
      <c r="G57" s="21"/>
      <c r="H57" s="21"/>
      <c r="I57" s="21"/>
      <c r="J57" s="23"/>
      <c r="K57" s="23"/>
    </row>
    <row r="58" spans="1:11" ht="15">
      <c r="A58" s="23" t="s">
        <v>25</v>
      </c>
      <c r="B58" s="21"/>
      <c r="C58" s="21"/>
      <c r="D58" s="21"/>
      <c r="E58" s="21"/>
      <c r="F58" s="21"/>
      <c r="G58" s="21"/>
      <c r="H58" s="21"/>
      <c r="I58" s="21"/>
      <c r="J58" s="23"/>
      <c r="K58" s="23"/>
    </row>
    <row r="59" spans="1:11" ht="15">
      <c r="A59" s="23" t="s">
        <v>26</v>
      </c>
      <c r="B59" s="21"/>
      <c r="C59" s="21"/>
      <c r="D59" s="21"/>
      <c r="E59" s="21"/>
      <c r="F59" s="21"/>
      <c r="G59" s="21"/>
      <c r="H59" s="21"/>
      <c r="I59" s="21"/>
      <c r="J59" s="23"/>
      <c r="K59" s="23"/>
    </row>
    <row r="60" spans="1:11" ht="15">
      <c r="A60" s="23" t="s">
        <v>27</v>
      </c>
      <c r="B60" s="21"/>
      <c r="C60" s="21"/>
      <c r="D60" s="21"/>
      <c r="E60" s="21"/>
      <c r="F60" s="21"/>
      <c r="G60" s="21"/>
      <c r="H60" s="21"/>
      <c r="I60" s="21"/>
      <c r="J60" s="23"/>
      <c r="K60" s="23"/>
    </row>
    <row r="61" spans="1:11" ht="15">
      <c r="A61" s="23" t="s">
        <v>28</v>
      </c>
      <c r="B61" s="21"/>
      <c r="C61" s="21"/>
      <c r="D61" s="21"/>
      <c r="E61" s="21"/>
      <c r="F61" s="21"/>
      <c r="G61" s="21"/>
      <c r="H61" s="21"/>
      <c r="I61" s="21"/>
      <c r="J61" s="23"/>
      <c r="K61" s="23"/>
    </row>
    <row r="62" spans="1:11" ht="15">
      <c r="A62" s="23" t="s">
        <v>29</v>
      </c>
      <c r="B62" s="21"/>
      <c r="C62" s="21"/>
      <c r="D62" s="21"/>
      <c r="E62" s="21"/>
      <c r="F62" s="21"/>
      <c r="G62" s="21"/>
      <c r="H62" s="21"/>
      <c r="I62" s="21"/>
      <c r="J62" s="23"/>
      <c r="K62" s="23"/>
    </row>
    <row r="63" spans="1:11" ht="15">
      <c r="A63" s="23" t="s">
        <v>30</v>
      </c>
      <c r="B63" s="21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>
      <c r="A64" s="23" t="s">
        <v>31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>
      <c r="A65" s="23" t="s">
        <v>32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>
      <c r="A66" s="23" t="s">
        <v>33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>
      <c r="A68" s="23" t="s">
        <v>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>
      <c r="A70" s="23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>
      <c r="A71" s="23" t="s">
        <v>38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>
      <c r="A72" s="23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>
      <c r="A73" s="23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>
      <c r="A74" s="23" t="s">
        <v>41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>
      <c r="A75" s="23" t="s">
        <v>42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>
      <c r="A76" s="23" t="s">
        <v>43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>
      <c r="A77" s="23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>
      <c r="A78" s="23" t="s">
        <v>45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>
      <c r="A79" s="23" t="s">
        <v>46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>
      <c r="A80" s="23" t="s">
        <v>47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>
      <c r="A81" s="23" t="s">
        <v>48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>
      <c r="A82" s="23" t="s">
        <v>49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>
      <c r="A83" s="23" t="s">
        <v>50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>
      <c r="A84" s="23" t="s">
        <v>51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>
      <c r="A85" s="23" t="s">
        <v>52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>
      <c r="A86" s="23" t="s">
        <v>53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>
      <c r="A87" s="23" t="s">
        <v>54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>
      <c r="A88" s="23" t="s">
        <v>55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>
      <c r="A89" s="23" t="s">
        <v>56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>
      <c r="A90" s="23" t="s">
        <v>57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>
      <c r="A91" s="23" t="s">
        <v>58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>
      <c r="A92" s="23" t="s">
        <v>59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>
      <c r="A93" s="23" t="s">
        <v>60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>
      <c r="A94" s="23" t="s">
        <v>61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>
      <c r="A95" s="23" t="s">
        <v>62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>
      <c r="A96" s="23" t="s">
        <v>63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>
      <c r="A97" s="39" t="s">
        <v>64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>
      <c r="A98" s="23" t="s">
        <v>65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">
      <c r="A99" s="39" t="s">
        <v>66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>
      <c r="A100" s="23" t="s">
        <v>67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5">
      <c r="A101" s="23" t="s">
        <v>68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">
      <c r="A102" s="23" t="s">
        <v>69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">
      <c r="A103" s="23" t="s">
        <v>70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5">
      <c r="A104" s="23" t="s">
        <v>71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5">
      <c r="A105" s="39" t="s">
        <v>72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5">
      <c r="A106" s="23" t="s">
        <v>73</v>
      </c>
      <c r="B106" s="23"/>
      <c r="C106" s="18">
        <v>73252</v>
      </c>
      <c r="D106" s="23"/>
      <c r="E106" s="23"/>
      <c r="F106" s="23"/>
      <c r="G106" s="23"/>
      <c r="H106" s="23"/>
      <c r="I106" s="23"/>
      <c r="J106" s="23"/>
      <c r="K106" s="23"/>
    </row>
    <row r="107" spans="1:11" ht="15">
      <c r="A107" s="23" t="s">
        <v>74</v>
      </c>
      <c r="B107" s="23"/>
      <c r="C107" s="18">
        <v>73252</v>
      </c>
      <c r="D107" s="23"/>
      <c r="E107" s="23"/>
      <c r="F107" s="23"/>
      <c r="G107" s="23"/>
      <c r="H107" s="23"/>
      <c r="I107" s="23"/>
      <c r="J107" s="23"/>
      <c r="K107" s="23"/>
    </row>
    <row r="108" spans="1:11" ht="15">
      <c r="A108" s="23" t="s">
        <v>75</v>
      </c>
      <c r="B108" s="23"/>
      <c r="C108" s="18">
        <v>73252</v>
      </c>
      <c r="D108" s="23"/>
      <c r="E108" s="23"/>
      <c r="F108" s="23"/>
      <c r="G108" s="23"/>
      <c r="H108" s="23"/>
      <c r="I108" s="23"/>
      <c r="J108" s="23"/>
      <c r="K108" s="23"/>
    </row>
    <row r="109" spans="1:11" ht="15">
      <c r="A109" s="23" t="s">
        <v>76</v>
      </c>
      <c r="B109" s="23"/>
      <c r="C109" s="18">
        <v>73252</v>
      </c>
      <c r="D109" s="23"/>
      <c r="E109" s="23"/>
      <c r="F109" s="23"/>
      <c r="G109" s="23"/>
      <c r="H109" s="23"/>
      <c r="I109" s="23"/>
      <c r="J109" s="23"/>
      <c r="K109" s="23"/>
    </row>
    <row r="110" spans="1:11" ht="15">
      <c r="A110" s="23" t="s">
        <v>77</v>
      </c>
      <c r="B110" s="23"/>
      <c r="C110" s="18">
        <v>73252</v>
      </c>
      <c r="D110" s="23"/>
      <c r="E110" s="23"/>
      <c r="F110" s="23"/>
      <c r="G110" s="23"/>
      <c r="H110" s="23"/>
      <c r="I110" s="23"/>
      <c r="J110" s="23"/>
      <c r="K110" s="23"/>
    </row>
    <row r="111" spans="1:11" ht="15">
      <c r="A111" s="23" t="s">
        <v>78</v>
      </c>
      <c r="B111" s="23"/>
      <c r="C111" s="18">
        <v>73252</v>
      </c>
      <c r="D111" s="23"/>
      <c r="E111" s="23"/>
      <c r="F111" s="23"/>
      <c r="G111" s="23"/>
      <c r="H111" s="23"/>
      <c r="I111" s="23"/>
      <c r="J111" s="23"/>
      <c r="K111" s="23"/>
    </row>
    <row r="112" spans="1:11" ht="15">
      <c r="A112" s="23" t="s">
        <v>79</v>
      </c>
      <c r="B112" s="23"/>
      <c r="C112" s="18">
        <v>73252</v>
      </c>
      <c r="D112" s="23"/>
      <c r="E112" s="23"/>
      <c r="F112" s="23"/>
      <c r="G112" s="23"/>
      <c r="H112" s="23"/>
      <c r="I112" s="23"/>
      <c r="J112" s="23"/>
      <c r="K112" s="23"/>
    </row>
    <row r="113" spans="1:11" ht="15">
      <c r="A113" s="23" t="s">
        <v>80</v>
      </c>
      <c r="B113" s="23"/>
      <c r="C113" s="18">
        <v>73252</v>
      </c>
      <c r="D113" s="23"/>
      <c r="E113" s="23"/>
      <c r="F113" s="23"/>
      <c r="G113" s="23"/>
      <c r="H113" s="23"/>
      <c r="I113" s="23"/>
      <c r="J113" s="23"/>
      <c r="K113" s="23"/>
    </row>
    <row r="114" spans="1:11" ht="15">
      <c r="A114" s="23" t="s">
        <v>81</v>
      </c>
      <c r="B114" s="23"/>
      <c r="C114" s="18">
        <v>73252</v>
      </c>
      <c r="D114" s="23"/>
      <c r="E114" s="23"/>
      <c r="F114" s="23"/>
      <c r="G114" s="23"/>
      <c r="H114" s="23"/>
      <c r="I114" s="23"/>
      <c r="J114" s="23"/>
      <c r="K114" s="23"/>
    </row>
    <row r="115" spans="1:11" ht="15">
      <c r="A115" s="23" t="s">
        <v>82</v>
      </c>
      <c r="B115" s="23"/>
      <c r="C115" s="18">
        <v>73252</v>
      </c>
      <c r="D115" s="23"/>
      <c r="E115" s="23"/>
      <c r="F115" s="23"/>
      <c r="G115" s="23"/>
      <c r="H115" s="23"/>
      <c r="I115" s="23"/>
      <c r="J115" s="23"/>
      <c r="K115" s="23"/>
    </row>
    <row r="116" spans="1:11" ht="15">
      <c r="A116" s="23" t="s">
        <v>83</v>
      </c>
      <c r="B116" s="23"/>
      <c r="C116" s="18">
        <v>73252</v>
      </c>
      <c r="D116" s="23"/>
      <c r="E116" s="23"/>
      <c r="F116" s="23"/>
      <c r="G116" s="23"/>
      <c r="H116" s="23"/>
      <c r="I116" s="23"/>
      <c r="J116" s="23"/>
      <c r="K116" s="23"/>
    </row>
    <row r="117" spans="1:11" ht="15">
      <c r="A117" s="23" t="s">
        <v>84</v>
      </c>
      <c r="B117" s="23"/>
      <c r="C117" s="18">
        <v>73252</v>
      </c>
      <c r="D117" s="23"/>
      <c r="E117" s="23"/>
      <c r="F117" s="23"/>
      <c r="G117" s="23"/>
      <c r="H117" s="23"/>
      <c r="I117" s="23"/>
      <c r="J117" s="23"/>
      <c r="K117" s="23"/>
    </row>
    <row r="118" spans="1:11" ht="15">
      <c r="A118" s="23" t="s">
        <v>85</v>
      </c>
      <c r="B118" s="23"/>
      <c r="C118" s="18">
        <v>73252</v>
      </c>
      <c r="D118" s="23"/>
      <c r="E118" s="23"/>
      <c r="F118" s="23"/>
      <c r="G118" s="23"/>
      <c r="H118" s="23"/>
      <c r="I118" s="23"/>
      <c r="J118" s="23"/>
      <c r="K118" s="23"/>
    </row>
    <row r="119" spans="1:11" ht="15">
      <c r="A119" s="23" t="s">
        <v>86</v>
      </c>
      <c r="B119" s="23"/>
      <c r="C119" s="18">
        <v>73252</v>
      </c>
      <c r="D119" s="23"/>
      <c r="E119" s="23"/>
      <c r="F119" s="23"/>
      <c r="G119" s="23"/>
      <c r="H119" s="23"/>
      <c r="I119" s="23"/>
      <c r="J119" s="23"/>
      <c r="K119" s="23"/>
    </row>
    <row r="120" spans="1:11" ht="15">
      <c r="A120" s="23" t="s">
        <v>87</v>
      </c>
      <c r="B120" s="23"/>
      <c r="C120" s="18">
        <v>73252</v>
      </c>
      <c r="D120" s="23"/>
      <c r="E120" s="23"/>
      <c r="F120" s="23"/>
      <c r="G120" s="23"/>
      <c r="H120" s="23"/>
      <c r="I120" s="23"/>
      <c r="J120" s="23"/>
      <c r="K120" s="23"/>
    </row>
    <row r="121" spans="1:11" ht="15">
      <c r="A121" s="23" t="s">
        <v>88</v>
      </c>
      <c r="B121" s="23"/>
      <c r="C121" s="18">
        <v>73252</v>
      </c>
      <c r="D121" s="23"/>
      <c r="E121" s="23"/>
      <c r="F121" s="23"/>
      <c r="G121" s="23"/>
      <c r="H121" s="23"/>
      <c r="I121" s="23"/>
      <c r="J121" s="23"/>
      <c r="K121" s="23"/>
    </row>
    <row r="122" spans="1:11" ht="15">
      <c r="A122" s="23" t="s">
        <v>89</v>
      </c>
      <c r="B122" s="23"/>
      <c r="C122" s="18">
        <v>73252</v>
      </c>
      <c r="D122" s="23"/>
      <c r="E122" s="23"/>
      <c r="F122" s="23"/>
      <c r="G122" s="23"/>
      <c r="H122" s="23"/>
      <c r="I122" s="23"/>
      <c r="J122" s="23"/>
      <c r="K122" s="23"/>
    </row>
    <row r="123" spans="1:11" ht="15">
      <c r="A123" s="23" t="s">
        <v>90</v>
      </c>
      <c r="B123" s="23"/>
      <c r="C123" s="18">
        <v>73252</v>
      </c>
      <c r="D123" s="23"/>
      <c r="E123" s="23"/>
      <c r="F123" s="23"/>
      <c r="G123" s="23"/>
      <c r="H123" s="23"/>
      <c r="I123" s="23"/>
      <c r="J123" s="23"/>
      <c r="K123" s="23"/>
    </row>
    <row r="124" spans="1:11" ht="15">
      <c r="A124" s="39" t="s">
        <v>91</v>
      </c>
      <c r="B124" s="23"/>
      <c r="C124" s="18">
        <v>73252</v>
      </c>
      <c r="D124" s="23"/>
      <c r="E124" s="23"/>
      <c r="F124" s="23"/>
      <c r="G124" s="23"/>
      <c r="H124" s="23"/>
      <c r="I124" s="23"/>
      <c r="J124" s="23"/>
      <c r="K124" s="23"/>
    </row>
    <row r="125" spans="1:11" ht="15">
      <c r="A125" s="39" t="s">
        <v>92</v>
      </c>
      <c r="B125" s="23"/>
      <c r="C125" s="18">
        <v>73252</v>
      </c>
      <c r="D125" s="23"/>
      <c r="E125" s="23"/>
      <c r="F125" s="23"/>
      <c r="G125" s="23"/>
      <c r="H125" s="23"/>
      <c r="I125" s="23"/>
      <c r="J125" s="23"/>
      <c r="K125" s="23"/>
    </row>
    <row r="126" spans="1:11" ht="15">
      <c r="A126" s="23" t="s">
        <v>93</v>
      </c>
      <c r="B126" s="23"/>
      <c r="C126" s="18">
        <v>73252</v>
      </c>
      <c r="D126" s="23"/>
      <c r="E126" s="23"/>
      <c r="F126" s="23"/>
      <c r="G126" s="23"/>
      <c r="H126" s="23"/>
      <c r="I126" s="23"/>
      <c r="J126" s="23"/>
      <c r="K126" s="23"/>
    </row>
    <row r="127" spans="1:11" ht="15">
      <c r="A127" s="39" t="s">
        <v>94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>
      <c r="A128" s="23" t="s">
        <v>95</v>
      </c>
      <c r="B128" s="23"/>
      <c r="C128" s="18">
        <v>73252</v>
      </c>
      <c r="D128" s="23"/>
      <c r="E128" s="23"/>
      <c r="F128" s="23"/>
      <c r="G128" s="23"/>
      <c r="H128" s="23"/>
      <c r="I128" s="23"/>
      <c r="J128" s="23"/>
      <c r="K128" s="23"/>
    </row>
    <row r="129" spans="1:11" ht="15">
      <c r="A129" s="23" t="s">
        <v>96</v>
      </c>
      <c r="B129" s="23"/>
      <c r="C129" s="18">
        <v>73252</v>
      </c>
      <c r="D129" s="23"/>
      <c r="E129" s="23"/>
      <c r="F129" s="23"/>
      <c r="G129" s="23"/>
      <c r="H129" s="23"/>
      <c r="I129" s="23"/>
      <c r="J129" s="23"/>
      <c r="K129" s="23"/>
    </row>
    <row r="130" spans="1:11" ht="15">
      <c r="A130" s="23" t="s">
        <v>97</v>
      </c>
      <c r="B130" s="23"/>
      <c r="C130" s="18">
        <v>73252</v>
      </c>
      <c r="D130" s="23"/>
      <c r="E130" s="23"/>
      <c r="F130" s="23"/>
      <c r="G130" s="23"/>
      <c r="H130" s="23"/>
      <c r="I130" s="23"/>
      <c r="J130" s="23"/>
      <c r="K130" s="23"/>
    </row>
    <row r="131" spans="1:11" ht="15">
      <c r="A131" s="23" t="s">
        <v>98</v>
      </c>
      <c r="B131" s="23"/>
      <c r="C131" s="18">
        <v>73252</v>
      </c>
      <c r="D131" s="23"/>
      <c r="E131" s="23"/>
      <c r="F131" s="23"/>
      <c r="G131" s="23"/>
      <c r="H131" s="23"/>
      <c r="I131" s="23"/>
      <c r="J131" s="23"/>
      <c r="K131" s="23"/>
    </row>
    <row r="132" spans="1:11" ht="15">
      <c r="A132" s="39" t="s">
        <v>99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>
      <c r="A133" s="23" t="s">
        <v>100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>
      <c r="A134" s="23" t="s">
        <v>101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>
      <c r="A135" s="21" t="s">
        <v>102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>
      <c r="A136" s="39" t="s">
        <v>103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>
      <c r="A137" s="39" t="s">
        <v>104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>
      <c r="A138" s="39" t="s">
        <v>105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5">
      <c r="A139" s="39" t="s">
        <v>106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5">
      <c r="A140" s="39" t="s">
        <v>107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5">
      <c r="A141" s="23" t="s">
        <v>108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5">
      <c r="A142" s="21" t="s">
        <v>109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5">
      <c r="A143" s="23" t="s">
        <v>110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5">
      <c r="A144" s="21" t="s">
        <v>111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5">
      <c r="A145" s="23" t="s">
        <v>112</v>
      </c>
      <c r="B145" s="23"/>
      <c r="C145" s="18">
        <v>73252</v>
      </c>
      <c r="D145" s="23"/>
      <c r="E145" s="23"/>
      <c r="F145" s="23"/>
      <c r="G145" s="23"/>
      <c r="H145" s="23"/>
      <c r="I145" s="23"/>
      <c r="J145" s="23"/>
      <c r="K145" s="23"/>
    </row>
    <row r="146" spans="1:11" ht="15">
      <c r="A146" s="23" t="s">
        <v>113</v>
      </c>
      <c r="B146" s="23"/>
      <c r="C146" s="18">
        <v>73252</v>
      </c>
      <c r="D146" s="23"/>
      <c r="E146" s="23"/>
      <c r="F146" s="23"/>
      <c r="G146" s="23"/>
      <c r="H146" s="23"/>
      <c r="I146" s="23"/>
      <c r="J146" s="23"/>
      <c r="K146" s="23"/>
    </row>
    <row r="147" spans="1:11" ht="15">
      <c r="A147" s="23" t="s">
        <v>114</v>
      </c>
      <c r="B147" s="23"/>
      <c r="C147" s="18">
        <v>73252</v>
      </c>
      <c r="D147" s="23"/>
      <c r="E147" s="23"/>
      <c r="F147" s="23"/>
      <c r="G147" s="23"/>
      <c r="H147" s="23"/>
      <c r="I147" s="23"/>
      <c r="J147" s="23"/>
      <c r="K147" s="23"/>
    </row>
    <row r="148" spans="1:11" ht="15">
      <c r="A148" s="23" t="s">
        <v>115</v>
      </c>
      <c r="B148" s="23"/>
      <c r="C148" s="18">
        <v>73252</v>
      </c>
      <c r="D148" s="23"/>
      <c r="E148" s="23"/>
      <c r="F148" s="23"/>
      <c r="G148" s="23"/>
      <c r="H148" s="23"/>
      <c r="I148" s="23"/>
      <c r="J148" s="23"/>
      <c r="K148" s="23"/>
    </row>
    <row r="149" spans="1:11" ht="15">
      <c r="A149" s="23" t="s">
        <v>116</v>
      </c>
      <c r="B149" s="23"/>
      <c r="C149" s="18">
        <v>73252</v>
      </c>
      <c r="D149" s="23"/>
      <c r="E149" s="23"/>
      <c r="F149" s="23"/>
      <c r="G149" s="23"/>
      <c r="H149" s="23"/>
      <c r="I149" s="23"/>
      <c r="J149" s="23"/>
      <c r="K149" s="23"/>
    </row>
    <row r="150" spans="1:11" ht="15">
      <c r="A150" s="23" t="s">
        <v>117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5">
      <c r="A151" s="39" t="s">
        <v>118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5">
      <c r="A152" s="23" t="s">
        <v>119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5">
      <c r="A153" s="23" t="s">
        <v>120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5">
      <c r="A154" s="39" t="s">
        <v>121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5">
      <c r="A155" s="39" t="s">
        <v>122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5">
      <c r="A156" s="23" t="s">
        <v>123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5">
      <c r="A157" s="23" t="s">
        <v>124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5">
      <c r="A158" s="23" t="s">
        <v>125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5">
      <c r="A159" s="23" t="s">
        <v>126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5">
      <c r="A160" s="23" t="s">
        <v>127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5">
      <c r="A161" s="23" t="s">
        <v>128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5">
      <c r="A162" s="39" t="s">
        <v>129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5">
      <c r="A163" s="23" t="s">
        <v>130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5">
      <c r="A164" s="23" t="s">
        <v>131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5">
      <c r="A165" s="21" t="s">
        <v>132</v>
      </c>
      <c r="B165" s="23"/>
      <c r="C165" s="18">
        <v>73252</v>
      </c>
      <c r="D165" s="23"/>
      <c r="E165" s="23"/>
      <c r="F165" s="23"/>
      <c r="G165" s="23"/>
      <c r="H165" s="23"/>
      <c r="I165" s="23"/>
      <c r="J165" s="23"/>
      <c r="K165" s="23"/>
    </row>
    <row r="166" spans="1:11" ht="15">
      <c r="A166" s="23" t="s">
        <v>133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5">
      <c r="A167" s="39" t="s">
        <v>134</v>
      </c>
      <c r="B167" s="23"/>
      <c r="C167" s="18">
        <v>73252</v>
      </c>
      <c r="D167" s="23"/>
      <c r="E167" s="23"/>
      <c r="F167" s="23"/>
      <c r="G167" s="23"/>
      <c r="H167" s="23"/>
      <c r="I167" s="23"/>
      <c r="J167" s="23"/>
      <c r="K167" s="23"/>
    </row>
    <row r="168" spans="1:11" ht="15">
      <c r="A168" s="23" t="s">
        <v>135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5">
      <c r="A169" s="23" t="s">
        <v>136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5">
      <c r="A170" s="23" t="s">
        <v>137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5">
      <c r="A171" s="23" t="s">
        <v>138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5">
      <c r="A172" s="23" t="s">
        <v>139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5">
      <c r="A173" s="23" t="s">
        <v>140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5">
      <c r="A174" s="23" t="s">
        <v>141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5">
      <c r="A175" s="23" t="s">
        <v>142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5">
      <c r="A176" s="23" t="s">
        <v>143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5">
      <c r="A177" s="23" t="s">
        <v>144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5">
      <c r="A178" s="23" t="s">
        <v>145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5">
      <c r="A179" s="23" t="s">
        <v>146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5">
      <c r="A180" s="23" t="s">
        <v>147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5">
      <c r="A181" s="23" t="s">
        <v>148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5">
      <c r="A182" s="23" t="s">
        <v>149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5">
      <c r="A183" s="23" t="s">
        <v>150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15">
      <c r="A184" s="23" t="s">
        <v>151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5">
      <c r="A185" s="23" t="s">
        <v>152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5">
      <c r="A186" s="23" t="s">
        <v>153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15">
      <c r="A187" s="23" t="s">
        <v>154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5">
      <c r="A188" s="23" t="s">
        <v>155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15">
      <c r="A189" s="23" t="s">
        <v>156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5">
      <c r="A190" s="23" t="s">
        <v>157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5">
      <c r="A191" s="23" t="s">
        <v>158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5">
      <c r="A192" s="23" t="s">
        <v>159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5">
      <c r="A193" s="21" t="s">
        <v>160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5">
      <c r="A194" s="21" t="s">
        <v>161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5">
      <c r="A195" s="23" t="s">
        <v>162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5">
      <c r="A196" s="23" t="s">
        <v>163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5">
      <c r="A197" s="21" t="s">
        <v>164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5">
      <c r="A198" s="23" t="s">
        <v>165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15">
      <c r="A199" s="23" t="s">
        <v>166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5">
      <c r="A200" s="21" t="s">
        <v>167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5">
      <c r="A201" s="23" t="s">
        <v>168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5">
      <c r="A202" s="23" t="s">
        <v>169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15">
      <c r="A203" s="23" t="s">
        <v>170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15">
      <c r="A204" s="23" t="s">
        <v>171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15">
      <c r="A205" s="23" t="s">
        <v>172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15">
      <c r="A206" s="23" t="s">
        <v>173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15">
      <c r="A207" s="21" t="s">
        <v>174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15">
      <c r="A208" s="21" t="s">
        <v>175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15">
      <c r="A209" s="23" t="s">
        <v>176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15">
      <c r="A210" s="23" t="s">
        <v>176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5">
      <c r="A211" s="21" t="s">
        <v>177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15">
      <c r="A212" s="23" t="s">
        <v>178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15">
      <c r="A213" s="21" t="s">
        <v>179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5">
      <c r="A214" s="21" t="s">
        <v>180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5">
      <c r="A215" s="23" t="s">
        <v>181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5">
      <c r="A216" s="23" t="s">
        <v>182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5">
      <c r="A217" s="23" t="s">
        <v>183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15">
      <c r="A218" s="23" t="s">
        <v>184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15">
      <c r="A219" s="21" t="s">
        <v>185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5">
      <c r="A220" s="23" t="s">
        <v>186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15">
      <c r="A221" s="21" t="s">
        <v>187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15">
      <c r="A222" s="39" t="s">
        <v>188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15">
      <c r="A223" s="23" t="s">
        <v>189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15">
      <c r="A224" s="23" t="s">
        <v>190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15">
      <c r="A225" s="23" t="s">
        <v>191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15">
      <c r="A226" s="21" t="s">
        <v>192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15">
      <c r="A227" s="23" t="s">
        <v>193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15">
      <c r="A228" s="23" t="s">
        <v>194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15">
      <c r="A229" s="23" t="s">
        <v>195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15">
      <c r="A230" s="23" t="s">
        <v>196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15">
      <c r="A231" s="23" t="s">
        <v>197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15">
      <c r="A232" s="23" t="s">
        <v>198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15">
      <c r="A233" s="23" t="s">
        <v>199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15">
      <c r="A234" s="23" t="s">
        <v>200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15">
      <c r="A235" s="23" t="s">
        <v>201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15">
      <c r="A236" s="21" t="s">
        <v>202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15">
      <c r="A237" s="23" t="s">
        <v>203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15">
      <c r="A238" s="23" t="s">
        <v>204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15">
      <c r="A239" s="23" t="s">
        <v>205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15">
      <c r="A240" s="23" t="s">
        <v>206</v>
      </c>
      <c r="B240" s="23"/>
      <c r="C240" s="18">
        <v>73252</v>
      </c>
      <c r="D240" s="23"/>
      <c r="E240" s="23"/>
      <c r="F240" s="23"/>
      <c r="G240" s="23"/>
      <c r="H240" s="23"/>
      <c r="I240" s="23"/>
      <c r="J240" s="23"/>
      <c r="K240" s="23"/>
    </row>
    <row r="241" spans="1:11" ht="15">
      <c r="A241" s="23" t="s">
        <v>207</v>
      </c>
      <c r="B241" s="23"/>
      <c r="C241" s="18">
        <v>73252</v>
      </c>
      <c r="D241" s="23"/>
      <c r="E241" s="23"/>
      <c r="F241" s="23"/>
      <c r="G241" s="23"/>
      <c r="H241" s="23"/>
      <c r="I241" s="23"/>
      <c r="J241" s="23"/>
      <c r="K241" s="23"/>
    </row>
    <row r="242" spans="1:11" ht="15">
      <c r="A242" s="23" t="s">
        <v>208</v>
      </c>
      <c r="B242" s="23"/>
      <c r="C242" s="18">
        <v>73252</v>
      </c>
      <c r="D242" s="23"/>
      <c r="E242" s="23"/>
      <c r="F242" s="23"/>
      <c r="G242" s="23"/>
      <c r="H242" s="23"/>
      <c r="I242" s="23"/>
      <c r="J242" s="23"/>
      <c r="K242" s="23"/>
    </row>
    <row r="243" spans="1:11" ht="15">
      <c r="A243" s="23" t="s">
        <v>209</v>
      </c>
      <c r="B243" s="23"/>
      <c r="C243" s="18">
        <v>73252</v>
      </c>
      <c r="D243" s="23"/>
      <c r="E243" s="23"/>
      <c r="F243" s="23"/>
      <c r="G243" s="23"/>
      <c r="H243" s="23"/>
      <c r="I243" s="23"/>
      <c r="J243" s="23"/>
      <c r="K243" s="23"/>
    </row>
    <row r="244" spans="1:11" ht="15">
      <c r="A244" s="23" t="s">
        <v>210</v>
      </c>
      <c r="B244" s="23"/>
      <c r="C244" s="18">
        <v>73252</v>
      </c>
      <c r="D244" s="23"/>
      <c r="E244" s="23"/>
      <c r="F244" s="23"/>
      <c r="G244" s="23"/>
      <c r="H244" s="23"/>
      <c r="I244" s="23"/>
      <c r="J244" s="23"/>
      <c r="K244" s="23"/>
    </row>
    <row r="245" spans="1:11" ht="15">
      <c r="A245" s="23" t="s">
        <v>211</v>
      </c>
      <c r="B245" s="23"/>
      <c r="C245" s="18">
        <v>73252</v>
      </c>
      <c r="D245" s="23"/>
      <c r="E245" s="23"/>
      <c r="F245" s="23"/>
      <c r="G245" s="23"/>
      <c r="H245" s="23"/>
      <c r="I245" s="23"/>
      <c r="J245" s="23"/>
      <c r="K245" s="23"/>
    </row>
    <row r="246" spans="1:11" ht="15">
      <c r="A246" s="23" t="s">
        <v>212</v>
      </c>
      <c r="B246" s="23"/>
      <c r="C246" s="18">
        <v>73252</v>
      </c>
      <c r="D246" s="23"/>
      <c r="E246" s="23"/>
      <c r="F246" s="23"/>
      <c r="G246" s="23"/>
      <c r="H246" s="23"/>
      <c r="I246" s="23"/>
      <c r="J246" s="23"/>
      <c r="K246" s="23"/>
    </row>
    <row r="247" spans="1:11" ht="15">
      <c r="A247" s="23" t="s">
        <v>213</v>
      </c>
      <c r="B247" s="23"/>
      <c r="C247" s="18">
        <v>73252</v>
      </c>
      <c r="D247" s="23"/>
      <c r="E247" s="23"/>
      <c r="F247" s="23"/>
      <c r="G247" s="23"/>
      <c r="H247" s="23"/>
      <c r="I247" s="23"/>
      <c r="J247" s="23"/>
      <c r="K247" s="23"/>
    </row>
    <row r="248" spans="1:11" ht="15">
      <c r="A248" s="39" t="s">
        <v>214</v>
      </c>
      <c r="B248" s="23"/>
      <c r="C248" s="18">
        <v>73252</v>
      </c>
      <c r="D248" s="23"/>
      <c r="E248" s="23"/>
      <c r="F248" s="23"/>
      <c r="G248" s="23"/>
      <c r="H248" s="23"/>
      <c r="I248" s="23"/>
      <c r="J248" s="23"/>
      <c r="K248" s="23"/>
    </row>
    <row r="249" spans="1:11" ht="15">
      <c r="A249" s="23" t="s">
        <v>215</v>
      </c>
      <c r="B249" s="23"/>
      <c r="C249" s="18">
        <v>73252</v>
      </c>
      <c r="D249" s="23"/>
      <c r="E249" s="23"/>
      <c r="F249" s="23"/>
      <c r="G249" s="23"/>
      <c r="H249" s="23"/>
      <c r="I249" s="23"/>
      <c r="J249" s="23"/>
      <c r="K249" s="23"/>
    </row>
    <row r="250" spans="1:11" ht="15">
      <c r="A250" s="23" t="s">
        <v>216</v>
      </c>
      <c r="B250" s="23"/>
      <c r="C250" s="18">
        <v>73252</v>
      </c>
      <c r="D250" s="23"/>
      <c r="E250" s="23"/>
      <c r="F250" s="23"/>
      <c r="G250" s="23"/>
      <c r="H250" s="23"/>
      <c r="I250" s="23"/>
      <c r="J250" s="23"/>
      <c r="K250" s="23"/>
    </row>
    <row r="251" spans="1:11" ht="15">
      <c r="A251" s="23" t="s">
        <v>217</v>
      </c>
      <c r="B251" s="23"/>
      <c r="C251" s="18">
        <v>73252</v>
      </c>
      <c r="D251" s="23"/>
      <c r="E251" s="23"/>
      <c r="F251" s="23"/>
      <c r="G251" s="23"/>
      <c r="H251" s="23"/>
      <c r="I251" s="23"/>
      <c r="J251" s="23"/>
      <c r="K251" s="23"/>
    </row>
    <row r="252" spans="1:11" ht="15">
      <c r="A252" s="23" t="s">
        <v>218</v>
      </c>
      <c r="B252" s="23"/>
      <c r="C252" s="18">
        <v>73252</v>
      </c>
      <c r="D252" s="23"/>
      <c r="E252" s="23"/>
      <c r="F252" s="23"/>
      <c r="G252" s="23"/>
      <c r="H252" s="23"/>
      <c r="I252" s="23"/>
      <c r="J252" s="23"/>
      <c r="K252" s="23"/>
    </row>
    <row r="253" spans="1:11" ht="15">
      <c r="A253" s="23" t="s">
        <v>219</v>
      </c>
      <c r="B253" s="23"/>
      <c r="C253" s="18">
        <v>73252</v>
      </c>
      <c r="D253" s="23"/>
      <c r="E253" s="23"/>
      <c r="F253" s="23"/>
      <c r="G253" s="23"/>
      <c r="H253" s="23"/>
      <c r="I253" s="23"/>
      <c r="J253" s="23"/>
      <c r="K253" s="23"/>
    </row>
    <row r="254" spans="1:11" ht="15">
      <c r="A254" s="23" t="s">
        <v>220</v>
      </c>
      <c r="B254" s="23"/>
      <c r="C254" s="18">
        <v>73252</v>
      </c>
      <c r="D254" s="23"/>
      <c r="E254" s="23"/>
      <c r="F254" s="23"/>
      <c r="G254" s="23"/>
      <c r="H254" s="23"/>
      <c r="I254" s="23"/>
      <c r="J254" s="23"/>
      <c r="K254" s="23"/>
    </row>
    <row r="255" spans="1:11" ht="15">
      <c r="A255" s="23" t="s">
        <v>221</v>
      </c>
      <c r="B255" s="23"/>
      <c r="C255" s="18">
        <v>73252</v>
      </c>
      <c r="D255" s="23"/>
      <c r="E255" s="23"/>
      <c r="F255" s="23"/>
      <c r="G255" s="23"/>
      <c r="H255" s="23"/>
      <c r="I255" s="23"/>
      <c r="J255" s="23"/>
      <c r="K255" s="23"/>
    </row>
    <row r="256" spans="1:11" ht="15">
      <c r="A256" s="23" t="s">
        <v>222</v>
      </c>
      <c r="B256" s="23"/>
      <c r="C256" s="18">
        <v>73252</v>
      </c>
      <c r="D256" s="23"/>
      <c r="E256" s="23"/>
      <c r="F256" s="23"/>
      <c r="G256" s="23"/>
      <c r="H256" s="23"/>
      <c r="I256" s="23"/>
      <c r="J256" s="23"/>
      <c r="K256" s="23"/>
    </row>
    <row r="257" spans="1:11" ht="15">
      <c r="A257" s="23" t="s">
        <v>223</v>
      </c>
      <c r="B257" s="23"/>
      <c r="C257" s="18">
        <v>73252</v>
      </c>
      <c r="D257" s="23"/>
      <c r="E257" s="23"/>
      <c r="F257" s="23"/>
      <c r="G257" s="23"/>
      <c r="H257" s="23"/>
      <c r="I257" s="23"/>
      <c r="J257" s="23"/>
      <c r="K257" s="23"/>
    </row>
    <row r="258" spans="1:11" ht="15">
      <c r="A258" s="23" t="s">
        <v>224</v>
      </c>
      <c r="B258" s="23"/>
      <c r="C258" s="18">
        <v>73252</v>
      </c>
      <c r="D258" s="23"/>
      <c r="E258" s="23"/>
      <c r="F258" s="23"/>
      <c r="G258" s="23"/>
      <c r="H258" s="23"/>
      <c r="I258" s="23"/>
      <c r="J258" s="23"/>
      <c r="K258" s="23"/>
    </row>
    <row r="259" spans="1:11" ht="15">
      <c r="A259" s="23" t="s">
        <v>225</v>
      </c>
      <c r="B259" s="23"/>
      <c r="C259" s="18">
        <v>73252</v>
      </c>
      <c r="D259" s="23"/>
      <c r="E259" s="23"/>
      <c r="F259" s="23"/>
      <c r="G259" s="23"/>
      <c r="H259" s="23"/>
      <c r="I259" s="23"/>
      <c r="J259" s="23"/>
      <c r="K259" s="23"/>
    </row>
    <row r="260" spans="1:11" ht="15">
      <c r="A260" s="23" t="s">
        <v>226</v>
      </c>
      <c r="B260" s="23"/>
      <c r="C260" s="18">
        <v>73252</v>
      </c>
      <c r="D260" s="23"/>
      <c r="E260" s="23"/>
      <c r="F260" s="23"/>
      <c r="G260" s="23"/>
      <c r="H260" s="23"/>
      <c r="I260" s="23"/>
      <c r="J260" s="23"/>
      <c r="K260" s="23"/>
    </row>
    <row r="261" spans="1:11" ht="15">
      <c r="A261" s="23" t="s">
        <v>227</v>
      </c>
      <c r="B261" s="23"/>
      <c r="C261" s="18">
        <v>73252</v>
      </c>
      <c r="D261" s="23"/>
      <c r="E261" s="23"/>
      <c r="F261" s="23"/>
      <c r="G261" s="23"/>
      <c r="H261" s="23"/>
      <c r="I261" s="23"/>
      <c r="J261" s="23"/>
      <c r="K261" s="23"/>
    </row>
    <row r="262" spans="1:11" ht="15">
      <c r="A262" s="23" t="s">
        <v>228</v>
      </c>
      <c r="B262" s="23"/>
      <c r="C262" s="18">
        <v>73252</v>
      </c>
      <c r="D262" s="23"/>
      <c r="E262" s="23"/>
      <c r="F262" s="23"/>
      <c r="G262" s="23"/>
      <c r="H262" s="23"/>
      <c r="I262" s="23"/>
      <c r="J262" s="23"/>
      <c r="K262" s="23"/>
    </row>
    <row r="263" spans="1:11" ht="15">
      <c r="A263" s="23" t="s">
        <v>229</v>
      </c>
      <c r="B263" s="23"/>
      <c r="C263" s="18">
        <v>73252</v>
      </c>
      <c r="D263" s="23"/>
      <c r="E263" s="23"/>
      <c r="F263" s="23"/>
      <c r="G263" s="23"/>
      <c r="H263" s="23"/>
      <c r="I263" s="23"/>
      <c r="J263" s="23"/>
      <c r="K263" s="23"/>
    </row>
    <row r="264" spans="1:11" ht="15">
      <c r="A264" s="23" t="s">
        <v>230</v>
      </c>
      <c r="B264" s="23"/>
      <c r="C264" s="18">
        <v>73252</v>
      </c>
      <c r="D264" s="23"/>
      <c r="E264" s="23"/>
      <c r="F264" s="23"/>
      <c r="G264" s="23"/>
      <c r="H264" s="23"/>
      <c r="I264" s="23"/>
      <c r="J264" s="23"/>
      <c r="K264" s="23"/>
    </row>
    <row r="265" spans="1:11" ht="15">
      <c r="A265" s="23" t="s">
        <v>231</v>
      </c>
      <c r="B265" s="23"/>
      <c r="C265" s="18">
        <v>73252</v>
      </c>
      <c r="D265" s="23"/>
      <c r="E265" s="23"/>
      <c r="F265" s="23"/>
      <c r="G265" s="23"/>
      <c r="H265" s="23"/>
      <c r="I265" s="23"/>
      <c r="J265" s="23"/>
      <c r="K265" s="23"/>
    </row>
    <row r="266" spans="1:11" ht="15">
      <c r="A266" s="23" t="s">
        <v>232</v>
      </c>
      <c r="B266" s="23"/>
      <c r="C266" s="18">
        <v>73252</v>
      </c>
      <c r="D266" s="23"/>
      <c r="E266" s="23"/>
      <c r="F266" s="23"/>
      <c r="G266" s="23"/>
      <c r="H266" s="23"/>
      <c r="I266" s="23"/>
      <c r="J266" s="23"/>
      <c r="K266" s="23"/>
    </row>
    <row r="267" spans="1:11" ht="15">
      <c r="A267" s="23" t="s">
        <v>233</v>
      </c>
      <c r="B267" s="23"/>
      <c r="C267" s="18">
        <v>73252</v>
      </c>
      <c r="D267" s="23"/>
      <c r="E267" s="23"/>
      <c r="F267" s="23"/>
      <c r="G267" s="23"/>
      <c r="H267" s="23"/>
      <c r="I267" s="23"/>
      <c r="J267" s="23"/>
      <c r="K267" s="23"/>
    </row>
    <row r="268" spans="1:11" ht="15">
      <c r="A268" s="23" t="s">
        <v>234</v>
      </c>
      <c r="B268" s="23"/>
      <c r="C268" s="18">
        <v>73252</v>
      </c>
      <c r="D268" s="23"/>
      <c r="E268" s="23"/>
      <c r="F268" s="23"/>
      <c r="G268" s="23"/>
      <c r="H268" s="23"/>
      <c r="I268" s="23"/>
      <c r="J268" s="23"/>
      <c r="K268" s="23"/>
    </row>
    <row r="269" spans="1:11" ht="15">
      <c r="A269" s="23" t="s">
        <v>235</v>
      </c>
      <c r="B269" s="23"/>
      <c r="C269" s="18">
        <v>73252</v>
      </c>
      <c r="D269" s="23"/>
      <c r="E269" s="23"/>
      <c r="F269" s="23"/>
      <c r="G269" s="23"/>
      <c r="H269" s="23"/>
      <c r="I269" s="23"/>
      <c r="J269" s="23"/>
      <c r="K269" s="23"/>
    </row>
    <row r="270" spans="1:11" ht="15">
      <c r="A270" s="23" t="s">
        <v>236</v>
      </c>
      <c r="B270" s="23"/>
      <c r="C270" s="18">
        <v>73252</v>
      </c>
      <c r="D270" s="23"/>
      <c r="E270" s="23"/>
      <c r="F270" s="23"/>
      <c r="G270" s="23"/>
      <c r="H270" s="23"/>
      <c r="I270" s="23"/>
      <c r="J270" s="23"/>
      <c r="K270" s="23"/>
    </row>
    <row r="271" spans="1:11" ht="15">
      <c r="A271" s="23" t="s">
        <v>237</v>
      </c>
      <c r="B271" s="23"/>
      <c r="C271" s="18">
        <v>73252</v>
      </c>
      <c r="D271" s="23"/>
      <c r="E271" s="23"/>
      <c r="F271" s="23"/>
      <c r="G271" s="23"/>
      <c r="H271" s="23"/>
      <c r="I271" s="23"/>
      <c r="J271" s="23"/>
      <c r="K271" s="23"/>
    </row>
    <row r="272" spans="1:11" ht="15">
      <c r="A272" s="23" t="s">
        <v>238</v>
      </c>
      <c r="B272" s="23"/>
      <c r="C272" s="18">
        <v>73252</v>
      </c>
      <c r="D272" s="23"/>
      <c r="E272" s="23"/>
      <c r="F272" s="23"/>
      <c r="G272" s="23"/>
      <c r="H272" s="23"/>
      <c r="I272" s="23"/>
      <c r="J272" s="23"/>
      <c r="K272" s="23"/>
    </row>
    <row r="273" spans="1:11" ht="15">
      <c r="A273" s="23" t="s">
        <v>239</v>
      </c>
      <c r="B273" s="23"/>
      <c r="C273" s="18">
        <v>73252</v>
      </c>
      <c r="D273" s="23"/>
      <c r="E273" s="23"/>
      <c r="F273" s="23"/>
      <c r="G273" s="23"/>
      <c r="H273" s="23"/>
      <c r="I273" s="23"/>
      <c r="J273" s="23"/>
      <c r="K273" s="23"/>
    </row>
    <row r="274" spans="1:11" ht="15">
      <c r="A274" s="23" t="s">
        <v>240</v>
      </c>
      <c r="B274" s="23"/>
      <c r="C274" s="18">
        <v>73252</v>
      </c>
      <c r="D274" s="23"/>
      <c r="E274" s="23"/>
      <c r="F274" s="23"/>
      <c r="G274" s="23"/>
      <c r="H274" s="23"/>
      <c r="I274" s="23"/>
      <c r="J274" s="23"/>
      <c r="K274" s="23"/>
    </row>
    <row r="275" spans="1:11" ht="15">
      <c r="A275" s="23" t="s">
        <v>241</v>
      </c>
      <c r="B275" s="23"/>
      <c r="C275" s="18">
        <v>73252</v>
      </c>
      <c r="D275" s="23"/>
      <c r="E275" s="23"/>
      <c r="F275" s="23"/>
      <c r="G275" s="23"/>
      <c r="H275" s="23"/>
      <c r="I275" s="23"/>
      <c r="J275" s="23"/>
      <c r="K275" s="23"/>
    </row>
    <row r="276" spans="1:11" ht="15">
      <c r="A276" s="23" t="s">
        <v>242</v>
      </c>
      <c r="B276" s="23"/>
      <c r="C276" s="18">
        <v>73252</v>
      </c>
      <c r="D276" s="23"/>
      <c r="E276" s="23"/>
      <c r="F276" s="23"/>
      <c r="G276" s="23"/>
      <c r="H276" s="23"/>
      <c r="I276" s="23"/>
      <c r="J276" s="23"/>
      <c r="K276" s="23"/>
    </row>
    <row r="277" spans="1:11" ht="15">
      <c r="A277" s="23" t="s">
        <v>243</v>
      </c>
      <c r="B277" s="23"/>
      <c r="C277" s="18">
        <v>73252</v>
      </c>
      <c r="D277" s="23"/>
      <c r="E277" s="23"/>
      <c r="F277" s="23"/>
      <c r="G277" s="23"/>
      <c r="H277" s="23"/>
      <c r="I277" s="23"/>
      <c r="J277" s="23"/>
      <c r="K277" s="23"/>
    </row>
    <row r="278" spans="1:11" ht="15">
      <c r="A278" s="23" t="s">
        <v>244</v>
      </c>
      <c r="B278" s="23"/>
      <c r="C278" s="18">
        <v>73252</v>
      </c>
      <c r="D278" s="23"/>
      <c r="E278" s="23"/>
      <c r="F278" s="23"/>
      <c r="G278" s="23"/>
      <c r="H278" s="23"/>
      <c r="I278" s="23"/>
      <c r="J278" s="23"/>
      <c r="K278" s="23"/>
    </row>
    <row r="279" spans="1:11" ht="15">
      <c r="A279" s="23" t="s">
        <v>245</v>
      </c>
      <c r="B279" s="23"/>
      <c r="C279" s="18">
        <v>73252</v>
      </c>
      <c r="D279" s="23"/>
      <c r="E279" s="23"/>
      <c r="F279" s="23"/>
      <c r="G279" s="23"/>
      <c r="H279" s="23"/>
      <c r="I279" s="23"/>
      <c r="J279" s="23"/>
      <c r="K279" s="23"/>
    </row>
    <row r="280" spans="1:11" ht="15">
      <c r="A280" s="23" t="s">
        <v>246</v>
      </c>
      <c r="B280" s="23"/>
      <c r="C280" s="18">
        <v>73252</v>
      </c>
      <c r="D280" s="23"/>
      <c r="E280" s="23"/>
      <c r="F280" s="23"/>
      <c r="G280" s="23"/>
      <c r="H280" s="23"/>
      <c r="I280" s="23"/>
      <c r="J280" s="23"/>
      <c r="K280" s="23"/>
    </row>
    <row r="281" spans="1:11" ht="15">
      <c r="A281" s="23" t="s">
        <v>247</v>
      </c>
      <c r="B281" s="23"/>
      <c r="C281" s="18">
        <v>73252</v>
      </c>
      <c r="D281" s="23"/>
      <c r="E281" s="23"/>
      <c r="F281" s="23"/>
      <c r="G281" s="23"/>
      <c r="H281" s="23"/>
      <c r="I281" s="23"/>
      <c r="J281" s="23"/>
      <c r="K281" s="23"/>
    </row>
    <row r="282" spans="1:11" ht="15">
      <c r="A282" s="23" t="s">
        <v>248</v>
      </c>
      <c r="B282" s="23"/>
      <c r="C282" s="18">
        <v>73252</v>
      </c>
      <c r="D282" s="23"/>
      <c r="E282" s="23"/>
      <c r="F282" s="23"/>
      <c r="G282" s="23"/>
      <c r="H282" s="23"/>
      <c r="I282" s="23"/>
      <c r="J282" s="23"/>
      <c r="K282" s="23"/>
    </row>
    <row r="283" spans="1:11" ht="15">
      <c r="A283" s="23" t="s">
        <v>249</v>
      </c>
      <c r="B283" s="23"/>
      <c r="C283" s="18">
        <v>73252</v>
      </c>
      <c r="D283" s="23"/>
      <c r="E283" s="23"/>
      <c r="F283" s="23"/>
      <c r="G283" s="23"/>
      <c r="H283" s="23"/>
      <c r="I283" s="23"/>
      <c r="J283" s="23"/>
      <c r="K283" s="23"/>
    </row>
    <row r="284" spans="1:11" ht="15">
      <c r="A284" s="23" t="s">
        <v>250</v>
      </c>
      <c r="B284" s="23"/>
      <c r="C284" s="18">
        <v>73252</v>
      </c>
      <c r="D284" s="23"/>
      <c r="E284" s="23"/>
      <c r="F284" s="23"/>
      <c r="G284" s="23"/>
      <c r="H284" s="23"/>
      <c r="I284" s="23"/>
      <c r="J284" s="23"/>
      <c r="K284" s="23"/>
    </row>
    <row r="285" spans="1:11" ht="15">
      <c r="A285" s="23" t="s">
        <v>251</v>
      </c>
      <c r="B285" s="23"/>
      <c r="C285" s="18">
        <v>73252</v>
      </c>
      <c r="D285" s="23"/>
      <c r="E285" s="23"/>
      <c r="F285" s="23"/>
      <c r="G285" s="23"/>
      <c r="H285" s="23"/>
      <c r="I285" s="23"/>
      <c r="J285" s="23"/>
      <c r="K285" s="23"/>
    </row>
    <row r="286" spans="1:11" ht="15">
      <c r="A286" s="23" t="s">
        <v>252</v>
      </c>
      <c r="B286" s="23"/>
      <c r="C286" s="18">
        <v>73252</v>
      </c>
      <c r="D286" s="23"/>
      <c r="E286" s="23"/>
      <c r="F286" s="23"/>
      <c r="G286" s="23"/>
      <c r="H286" s="23"/>
      <c r="I286" s="23"/>
      <c r="J286" s="23"/>
      <c r="K286" s="23"/>
    </row>
    <row r="287" spans="1:11" ht="15">
      <c r="A287" s="23" t="s">
        <v>253</v>
      </c>
      <c r="B287" s="23"/>
      <c r="C287" s="18">
        <v>73252</v>
      </c>
      <c r="D287" s="23"/>
      <c r="E287" s="23"/>
      <c r="F287" s="23"/>
      <c r="G287" s="23"/>
      <c r="H287" s="23"/>
      <c r="I287" s="23"/>
      <c r="J287" s="23"/>
      <c r="K287" s="23"/>
    </row>
    <row r="288" spans="1:11" ht="15">
      <c r="A288" s="23" t="s">
        <v>254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5">
      <c r="A289" s="23" t="s">
        <v>255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5">
      <c r="A290" s="23" t="s">
        <v>256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5">
      <c r="A291" s="23" t="s">
        <v>257</v>
      </c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15">
      <c r="A292" s="23" t="s">
        <v>258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15">
      <c r="A293" s="19" t="s">
        <v>259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15">
      <c r="A294" s="21" t="s">
        <v>260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5">
      <c r="A295" s="23" t="s">
        <v>261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15">
      <c r="A296" s="23" t="s">
        <v>262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5">
      <c r="A297" s="23" t="s">
        <v>263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15">
      <c r="A298" s="23" t="s">
        <v>264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15">
      <c r="A299" s="23" t="s">
        <v>265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5">
      <c r="A300" s="23" t="s">
        <v>266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5">
      <c r="A301" s="23" t="s">
        <v>267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15">
      <c r="A302" s="23" t="s">
        <v>268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15">
      <c r="A303" s="23" t="s">
        <v>269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15">
      <c r="A304" s="23" t="s">
        <v>270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5">
      <c r="A305" s="23" t="s">
        <v>271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15">
      <c r="A306" s="23" t="s">
        <v>272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15">
      <c r="A307" s="23" t="s">
        <v>273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5">
      <c r="A308" s="23" t="s">
        <v>274</v>
      </c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5">
      <c r="A309" s="23" t="s">
        <v>275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15">
      <c r="A310" s="23" t="s">
        <v>276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5">
      <c r="A311" s="23" t="s">
        <v>277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15">
      <c r="A312" s="23" t="s">
        <v>278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15">
      <c r="A313" s="23" t="s">
        <v>279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15">
      <c r="A314" s="23" t="s">
        <v>280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5">
      <c r="A315" s="23" t="s">
        <v>281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5">
      <c r="A316" s="23" t="s">
        <v>282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15">
      <c r="A317" s="23" t="s">
        <v>283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15">
      <c r="A318" s="23" t="s">
        <v>284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15">
      <c r="A319" s="23" t="s">
        <v>285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5">
      <c r="A320" s="23" t="s">
        <v>286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15">
      <c r="A321" s="23" t="s">
        <v>287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15">
      <c r="A322" s="23" t="s">
        <v>288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15">
      <c r="A323" s="23" t="s">
        <v>289</v>
      </c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15">
      <c r="A324" s="23" t="s">
        <v>290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15">
      <c r="A325" s="23" t="s">
        <v>291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15">
      <c r="A326" s="23" t="s">
        <v>292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5">
      <c r="A327" s="23" t="s">
        <v>293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15">
      <c r="A328" s="23" t="s">
        <v>294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15">
      <c r="A329" s="23" t="s">
        <v>295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15">
      <c r="A330" s="23" t="s">
        <v>296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5">
      <c r="A331" s="23" t="s">
        <v>297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15">
      <c r="A332" s="23" t="s">
        <v>298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5">
      <c r="A333" s="23" t="s">
        <v>299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5">
      <c r="A334" s="23" t="s">
        <v>300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5">
      <c r="A335" s="23" t="s">
        <v>301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5">
      <c r="A336" s="23" t="s">
        <v>302</v>
      </c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5">
      <c r="A337" s="23" t="s">
        <v>303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5">
      <c r="A338" s="23" t="s">
        <v>304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5">
      <c r="A339" s="23" t="s">
        <v>305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5">
      <c r="A340" s="23" t="s">
        <v>306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5">
      <c r="A341" s="23" t="s">
        <v>307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5">
      <c r="A342" s="23" t="s">
        <v>308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5">
      <c r="A343" s="23" t="s">
        <v>309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5">
      <c r="A344" s="23" t="s">
        <v>310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5">
      <c r="A345" s="23" t="s">
        <v>311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5">
      <c r="A346" s="23" t="s">
        <v>312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5">
      <c r="A347" s="23" t="s">
        <v>313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5">
      <c r="A348" s="23" t="s">
        <v>314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5">
      <c r="A349" s="23" t="s">
        <v>315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5">
      <c r="A350" s="23" t="s">
        <v>316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5">
      <c r="A351" s="23" t="s">
        <v>317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5">
      <c r="A352" s="23" t="s">
        <v>318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5">
      <c r="A353" s="23" t="s">
        <v>319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5">
      <c r="A354" s="23" t="s">
        <v>320</v>
      </c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5">
      <c r="A355" s="23" t="s">
        <v>321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5">
      <c r="A356" s="23" t="s">
        <v>322</v>
      </c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5">
      <c r="A357" s="23" t="s">
        <v>323</v>
      </c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5">
      <c r="A358" s="23" t="s">
        <v>324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5">
      <c r="A359" s="23" t="s">
        <v>325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5">
      <c r="A360" s="23" t="s">
        <v>326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5">
      <c r="A361" s="23" t="s">
        <v>327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5">
      <c r="A362" s="23" t="s">
        <v>328</v>
      </c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5">
      <c r="A363" s="23" t="s">
        <v>329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5">
      <c r="A364" s="23" t="s">
        <v>330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5">
      <c r="A365" s="23" t="s">
        <v>331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5">
      <c r="A366" s="23" t="s">
        <v>332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5">
      <c r="A367" s="23" t="s">
        <v>333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5">
      <c r="A368" s="23" t="s">
        <v>334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5">
      <c r="A369" s="23" t="s">
        <v>335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5">
      <c r="A370" s="23" t="s">
        <v>336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5">
      <c r="A371" s="23" t="s">
        <v>337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5">
      <c r="A372" s="23" t="s">
        <v>338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5">
      <c r="A373" s="23" t="s">
        <v>339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5">
      <c r="A374" s="23" t="s">
        <v>340</v>
      </c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5">
      <c r="A375" s="23" t="s">
        <v>341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5">
      <c r="A376" s="23" t="s">
        <v>342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5">
      <c r="A377" s="23" t="s">
        <v>343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5">
      <c r="A378" s="23" t="s">
        <v>344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5">
      <c r="A379" s="23" t="s">
        <v>345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5">
      <c r="A380" s="23" t="s">
        <v>346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5">
      <c r="A381" s="23" t="s">
        <v>347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5">
      <c r="A382" s="23" t="s">
        <v>348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5">
      <c r="A383" s="23" t="s">
        <v>349</v>
      </c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5">
      <c r="A384" s="23" t="s">
        <v>350</v>
      </c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5">
      <c r="A385" s="23" t="s">
        <v>351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5">
      <c r="A386" s="23" t="s">
        <v>352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5">
      <c r="A387" s="23" t="s">
        <v>353</v>
      </c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5">
      <c r="A388" s="23" t="s">
        <v>354</v>
      </c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5">
      <c r="A389" s="23" t="s">
        <v>355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5">
      <c r="A390" s="23" t="s">
        <v>356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5">
      <c r="A391" s="23" t="s">
        <v>357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5">
      <c r="A392" s="23" t="s">
        <v>358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5">
      <c r="A393" s="23" t="s">
        <v>359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5">
      <c r="A394" s="23" t="s">
        <v>360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5">
      <c r="A395" s="23" t="s">
        <v>361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5">
      <c r="A396" s="23" t="s">
        <v>362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5">
      <c r="A397" s="23" t="s">
        <v>363</v>
      </c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5">
      <c r="A398" s="39" t="s">
        <v>364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5">
      <c r="A399" s="23" t="s">
        <v>365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5">
      <c r="A400" s="23" t="s">
        <v>366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5">
      <c r="A401" s="23" t="s">
        <v>367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5">
      <c r="A402" s="23" t="s">
        <v>368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5">
      <c r="A403" s="23" t="s">
        <v>369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5">
      <c r="A404" s="23" t="s">
        <v>370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5">
      <c r="A405" s="23" t="s">
        <v>371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5">
      <c r="A406" s="23" t="s">
        <v>372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5">
      <c r="A407" s="23" t="s">
        <v>373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5">
      <c r="A408" s="23" t="s">
        <v>374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5">
      <c r="A409" s="23" t="s">
        <v>375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5">
      <c r="A410" s="23" t="s">
        <v>376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5">
      <c r="A411" s="23" t="s">
        <v>377</v>
      </c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5">
      <c r="A412" s="23" t="s">
        <v>378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5">
      <c r="A413" s="23" t="s">
        <v>379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5">
      <c r="A414" s="39" t="s">
        <v>380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5">
      <c r="A415" s="23" t="s">
        <v>381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5">
      <c r="A416" s="23" t="s">
        <v>382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5">
      <c r="A417" s="23" t="s">
        <v>383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5">
      <c r="A418" s="23" t="s">
        <v>384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5">
      <c r="A419" s="23" t="s">
        <v>385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5">
      <c r="A420" s="23" t="s">
        <v>386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5">
      <c r="A421" s="23" t="s">
        <v>387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5">
      <c r="A422" s="23" t="s">
        <v>388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5">
      <c r="A423" s="23" t="s">
        <v>389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5">
      <c r="A424" s="23" t="s">
        <v>390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5">
      <c r="A425" s="23" t="s">
        <v>391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5">
      <c r="A426" s="23" t="s">
        <v>392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5">
      <c r="A427" s="23" t="s">
        <v>393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5">
      <c r="A428" s="23" t="s">
        <v>394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5">
      <c r="A429" s="23" t="s">
        <v>395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5">
      <c r="A430" s="23" t="s">
        <v>396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5">
      <c r="A431" s="23" t="s">
        <v>397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5">
      <c r="A432" s="23" t="s">
        <v>398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ht="15">
      <c r="A433" s="23" t="s">
        <v>399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ht="15">
      <c r="A434" s="23" t="s">
        <v>400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ht="15">
      <c r="A435" s="23" t="s">
        <v>401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ht="15">
      <c r="A436" s="23" t="s">
        <v>402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ht="15">
      <c r="A437" s="23" t="s">
        <v>403</v>
      </c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5">
      <c r="A438" s="23" t="s">
        <v>404</v>
      </c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ht="15">
      <c r="A439" s="23" t="s">
        <v>405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ht="15">
      <c r="A440" s="23" t="s">
        <v>406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ht="15">
      <c r="A441" s="23" t="s">
        <v>407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ht="15">
      <c r="A442" s="23" t="s">
        <v>408</v>
      </c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ht="15">
      <c r="A443" s="23" t="s">
        <v>409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ht="15">
      <c r="A444" s="23" t="s">
        <v>410</v>
      </c>
      <c r="B444" s="23"/>
      <c r="C444" s="18">
        <v>73252</v>
      </c>
      <c r="D444" s="23"/>
      <c r="E444" s="23"/>
      <c r="F444" s="23"/>
      <c r="G444" s="23"/>
      <c r="H444" s="23"/>
      <c r="I444" s="23"/>
      <c r="J444" s="23"/>
      <c r="K444" s="23"/>
    </row>
    <row r="445" spans="1:11" ht="15">
      <c r="A445" s="23" t="s">
        <v>411</v>
      </c>
      <c r="B445" s="23"/>
      <c r="C445" s="18">
        <v>73252</v>
      </c>
      <c r="D445" s="23"/>
      <c r="E445" s="23"/>
      <c r="F445" s="23"/>
      <c r="G445" s="23"/>
      <c r="H445" s="23"/>
      <c r="I445" s="23"/>
      <c r="J445" s="23"/>
      <c r="K445" s="23"/>
    </row>
    <row r="446" spans="1:11" ht="15">
      <c r="A446" s="23" t="s">
        <v>412</v>
      </c>
      <c r="B446" s="23"/>
      <c r="C446" s="18">
        <v>73252</v>
      </c>
      <c r="D446" s="23"/>
      <c r="E446" s="23"/>
      <c r="F446" s="23"/>
      <c r="G446" s="23"/>
      <c r="H446" s="23"/>
      <c r="I446" s="23"/>
      <c r="J446" s="23"/>
      <c r="K446" s="23"/>
    </row>
    <row r="447" spans="1:11" ht="15">
      <c r="A447" s="39" t="s">
        <v>413</v>
      </c>
      <c r="B447" s="23"/>
      <c r="C447" s="18">
        <v>73252</v>
      </c>
      <c r="D447" s="23"/>
      <c r="E447" s="23"/>
      <c r="F447" s="23"/>
      <c r="G447" s="23"/>
      <c r="H447" s="23"/>
      <c r="I447" s="23"/>
      <c r="J447" s="23"/>
      <c r="K447" s="23"/>
    </row>
    <row r="448" spans="1:11" ht="15">
      <c r="A448" s="39" t="s">
        <v>414</v>
      </c>
      <c r="B448" s="23"/>
      <c r="C448" s="18">
        <v>73252</v>
      </c>
      <c r="D448" s="23"/>
      <c r="E448" s="23"/>
      <c r="F448" s="23"/>
      <c r="G448" s="23"/>
      <c r="H448" s="23"/>
      <c r="I448" s="23"/>
      <c r="J448" s="23"/>
      <c r="K448" s="23"/>
    </row>
    <row r="449" spans="1:11" ht="15">
      <c r="A449" s="23" t="s">
        <v>415</v>
      </c>
      <c r="B449" s="23"/>
      <c r="C449" s="18">
        <v>73252</v>
      </c>
      <c r="D449" s="23"/>
      <c r="E449" s="23"/>
      <c r="F449" s="23"/>
      <c r="G449" s="23"/>
      <c r="H449" s="23"/>
      <c r="I449" s="23"/>
      <c r="J449" s="23"/>
      <c r="K449" s="23"/>
    </row>
    <row r="450" spans="1:11" ht="15">
      <c r="A450" s="23" t="s">
        <v>416</v>
      </c>
      <c r="B450" s="23"/>
      <c r="C450" s="18">
        <v>73252</v>
      </c>
      <c r="D450" s="23"/>
      <c r="E450" s="23"/>
      <c r="F450" s="23"/>
      <c r="G450" s="23"/>
      <c r="H450" s="23"/>
      <c r="I450" s="23"/>
      <c r="J450" s="23"/>
      <c r="K450" s="23"/>
    </row>
    <row r="451" spans="1:11" ht="15">
      <c r="A451" s="23" t="s">
        <v>417</v>
      </c>
      <c r="B451" s="23"/>
      <c r="C451" s="18">
        <v>73252</v>
      </c>
      <c r="D451" s="23"/>
      <c r="E451" s="23"/>
      <c r="F451" s="23"/>
      <c r="G451" s="23"/>
      <c r="H451" s="23"/>
      <c r="I451" s="23"/>
      <c r="J451" s="23"/>
      <c r="K451" s="23"/>
    </row>
    <row r="452" spans="1:11" ht="15">
      <c r="A452" s="23" t="s">
        <v>418</v>
      </c>
      <c r="B452" s="23"/>
      <c r="C452" s="18">
        <v>73252</v>
      </c>
      <c r="D452" s="23"/>
      <c r="E452" s="23"/>
      <c r="F452" s="23"/>
      <c r="G452" s="23"/>
      <c r="H452" s="23"/>
      <c r="I452" s="23"/>
      <c r="J452" s="23"/>
      <c r="K452" s="23"/>
    </row>
    <row r="453" spans="1:11" ht="15">
      <c r="A453" s="23" t="s">
        <v>419</v>
      </c>
      <c r="B453" s="23"/>
      <c r="C453" s="18">
        <v>73252</v>
      </c>
      <c r="D453" s="23"/>
      <c r="E453" s="23"/>
      <c r="F453" s="23"/>
      <c r="G453" s="23"/>
      <c r="H453" s="23"/>
      <c r="I453" s="23"/>
      <c r="J453" s="23"/>
      <c r="K453" s="23"/>
    </row>
    <row r="454" spans="1:11" ht="15">
      <c r="A454" s="23" t="s">
        <v>420</v>
      </c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ht="15">
      <c r="A455" s="23" t="s">
        <v>421</v>
      </c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15">
      <c r="A456" s="23" t="s">
        <v>422</v>
      </c>
      <c r="B456" s="23"/>
      <c r="C456" s="18">
        <v>73252</v>
      </c>
      <c r="D456" s="23"/>
      <c r="E456" s="23"/>
      <c r="F456" s="23"/>
      <c r="G456" s="23"/>
      <c r="H456" s="23"/>
      <c r="I456" s="23"/>
      <c r="J456" s="23"/>
      <c r="K456" s="23"/>
    </row>
    <row r="457" spans="1:11" ht="15">
      <c r="A457" s="23" t="s">
        <v>423</v>
      </c>
      <c r="B457" s="23"/>
      <c r="C457" s="18">
        <v>73252</v>
      </c>
      <c r="D457" s="23"/>
      <c r="E457" s="23"/>
      <c r="F457" s="23"/>
      <c r="G457" s="23"/>
      <c r="H457" s="23"/>
      <c r="I457" s="23"/>
      <c r="J457" s="23"/>
      <c r="K457" s="23"/>
    </row>
    <row r="458" spans="1:11" ht="15">
      <c r="A458" s="23" t="s">
        <v>424</v>
      </c>
      <c r="B458" s="23"/>
      <c r="C458" s="18">
        <v>73252</v>
      </c>
      <c r="D458" s="23"/>
      <c r="E458" s="23"/>
      <c r="F458" s="23"/>
      <c r="G458" s="23"/>
      <c r="H458" s="23"/>
      <c r="I458" s="23"/>
      <c r="J458" s="23"/>
      <c r="K458" s="23"/>
    </row>
    <row r="459" spans="1:11" ht="15">
      <c r="A459" s="23" t="s">
        <v>425</v>
      </c>
      <c r="B459" s="23"/>
      <c r="C459" s="18">
        <v>73252</v>
      </c>
      <c r="D459" s="23"/>
      <c r="E459" s="23"/>
      <c r="F459" s="23"/>
      <c r="G459" s="23"/>
      <c r="H459" s="23"/>
      <c r="I459" s="23"/>
      <c r="J459" s="23"/>
      <c r="K459" s="23"/>
    </row>
    <row r="460" spans="1:11" ht="15">
      <c r="A460" s="23" t="s">
        <v>426</v>
      </c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ht="15">
      <c r="A461" s="23" t="s">
        <v>427</v>
      </c>
      <c r="B461" s="23"/>
      <c r="C461" s="18">
        <v>73252</v>
      </c>
      <c r="D461" s="23"/>
      <c r="E461" s="23"/>
      <c r="F461" s="23"/>
      <c r="G461" s="23"/>
      <c r="H461" s="23"/>
      <c r="I461" s="23"/>
      <c r="J461" s="23"/>
      <c r="K461" s="23"/>
    </row>
    <row r="462" spans="1:11" ht="15">
      <c r="A462" s="21" t="s">
        <v>428</v>
      </c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5">
      <c r="A463" s="23" t="s">
        <v>429</v>
      </c>
      <c r="B463" s="23"/>
      <c r="C463" s="18">
        <v>73252</v>
      </c>
      <c r="D463" s="23"/>
      <c r="E463" s="23"/>
      <c r="F463" s="23"/>
      <c r="G463" s="23"/>
      <c r="H463" s="23"/>
      <c r="I463" s="23"/>
      <c r="J463" s="23"/>
      <c r="K463" s="23"/>
    </row>
    <row r="464" spans="1:11" ht="15">
      <c r="A464" s="23" t="s">
        <v>430</v>
      </c>
      <c r="B464" s="23"/>
      <c r="C464" s="18">
        <v>73252</v>
      </c>
      <c r="D464" s="23"/>
      <c r="E464" s="23"/>
      <c r="F464" s="23"/>
      <c r="G464" s="23"/>
      <c r="H464" s="23"/>
      <c r="I464" s="23"/>
      <c r="J464" s="23"/>
      <c r="K464" s="23"/>
    </row>
    <row r="465" spans="1:11" ht="15">
      <c r="A465" s="23" t="s">
        <v>431</v>
      </c>
      <c r="B465" s="23"/>
      <c r="C465" s="18">
        <v>73252</v>
      </c>
      <c r="D465" s="23"/>
      <c r="E465" s="23"/>
      <c r="F465" s="23"/>
      <c r="G465" s="23"/>
      <c r="H465" s="23"/>
      <c r="I465" s="23"/>
      <c r="J465" s="23"/>
      <c r="K465" s="23"/>
    </row>
    <row r="466" spans="1:11" ht="15">
      <c r="A466" s="23" t="s">
        <v>432</v>
      </c>
      <c r="B466" s="23"/>
      <c r="C466" s="18">
        <v>73252</v>
      </c>
      <c r="D466" s="23"/>
      <c r="E466" s="23"/>
      <c r="F466" s="23"/>
      <c r="G466" s="23"/>
      <c r="H466" s="23"/>
      <c r="I466" s="23"/>
      <c r="J466" s="23"/>
      <c r="K466" s="23"/>
    </row>
    <row r="467" spans="1:11" ht="15">
      <c r="A467" s="23" t="s">
        <v>433</v>
      </c>
      <c r="B467" s="23"/>
      <c r="C467" s="18">
        <v>73252</v>
      </c>
      <c r="D467" s="23"/>
      <c r="E467" s="23"/>
      <c r="F467" s="23"/>
      <c r="G467" s="23"/>
      <c r="H467" s="23"/>
      <c r="I467" s="23"/>
      <c r="J467" s="23"/>
      <c r="K467" s="23"/>
    </row>
    <row r="468" spans="1:11" ht="15">
      <c r="A468" s="23" t="s">
        <v>434</v>
      </c>
      <c r="B468" s="23"/>
      <c r="C468" s="18">
        <v>73252</v>
      </c>
      <c r="D468" s="23"/>
      <c r="E468" s="23"/>
      <c r="F468" s="23"/>
      <c r="G468" s="23"/>
      <c r="H468" s="23"/>
      <c r="I468" s="23"/>
      <c r="J468" s="23"/>
      <c r="K468" s="23"/>
    </row>
    <row r="469" spans="1:11" ht="15">
      <c r="A469" s="23" t="s">
        <v>435</v>
      </c>
      <c r="B469" s="23"/>
      <c r="C469" s="18">
        <v>73252</v>
      </c>
      <c r="D469" s="23"/>
      <c r="E469" s="23"/>
      <c r="F469" s="23"/>
      <c r="G469" s="23"/>
      <c r="H469" s="23"/>
      <c r="I469" s="23"/>
      <c r="J469" s="23"/>
      <c r="K469" s="23"/>
    </row>
    <row r="470" spans="1:11" ht="15">
      <c r="A470" s="23" t="s">
        <v>436</v>
      </c>
      <c r="B470" s="23"/>
      <c r="C470" s="18">
        <v>73252</v>
      </c>
      <c r="D470" s="23"/>
      <c r="E470" s="23"/>
      <c r="F470" s="23"/>
      <c r="G470" s="23"/>
      <c r="H470" s="23"/>
      <c r="I470" s="23"/>
      <c r="J470" s="23"/>
      <c r="K470" s="23"/>
    </row>
    <row r="471" spans="1:11" ht="15">
      <c r="A471" s="23" t="s">
        <v>437</v>
      </c>
      <c r="B471" s="23"/>
      <c r="C471" s="18">
        <v>73252</v>
      </c>
      <c r="D471" s="23"/>
      <c r="E471" s="23"/>
      <c r="F471" s="23"/>
      <c r="G471" s="23"/>
      <c r="H471" s="23"/>
      <c r="I471" s="23"/>
      <c r="J471" s="23"/>
      <c r="K471" s="23"/>
    </row>
    <row r="472" spans="1:11" ht="15">
      <c r="A472" s="23" t="s">
        <v>437</v>
      </c>
      <c r="B472" s="23"/>
      <c r="C472" s="18">
        <v>73252</v>
      </c>
      <c r="D472" s="23"/>
      <c r="E472" s="23"/>
      <c r="F472" s="23"/>
      <c r="G472" s="23"/>
      <c r="H472" s="23"/>
      <c r="I472" s="23"/>
      <c r="J472" s="23"/>
      <c r="K472" s="23"/>
    </row>
    <row r="473" spans="1:11" ht="15">
      <c r="A473" s="23" t="s">
        <v>438</v>
      </c>
      <c r="B473" s="23"/>
      <c r="C473" s="18">
        <v>73252</v>
      </c>
      <c r="D473" s="23"/>
      <c r="E473" s="23"/>
      <c r="F473" s="23"/>
      <c r="G473" s="23"/>
      <c r="H473" s="23"/>
      <c r="I473" s="23"/>
      <c r="J473" s="23"/>
      <c r="K473" s="23"/>
    </row>
    <row r="474" spans="1:11" ht="15">
      <c r="A474" s="23" t="s">
        <v>439</v>
      </c>
      <c r="B474" s="23"/>
      <c r="C474" s="18">
        <v>73252</v>
      </c>
      <c r="D474" s="23"/>
      <c r="E474" s="23"/>
      <c r="F474" s="23"/>
      <c r="G474" s="23"/>
      <c r="H474" s="23"/>
      <c r="I474" s="23"/>
      <c r="J474" s="23"/>
      <c r="K474" s="23"/>
    </row>
    <row r="475" spans="1:11" ht="15">
      <c r="A475" s="23" t="s">
        <v>440</v>
      </c>
      <c r="B475" s="23"/>
      <c r="C475" s="18">
        <v>73252</v>
      </c>
      <c r="D475" s="23"/>
      <c r="E475" s="23"/>
      <c r="F475" s="23"/>
      <c r="G475" s="23"/>
      <c r="H475" s="23"/>
      <c r="I475" s="23"/>
      <c r="J475" s="23"/>
      <c r="K475" s="23"/>
    </row>
    <row r="476" spans="1:11" ht="15">
      <c r="A476" s="23" t="s">
        <v>441</v>
      </c>
      <c r="B476" s="23"/>
      <c r="C476" s="18">
        <v>73252</v>
      </c>
      <c r="D476" s="23"/>
      <c r="E476" s="23"/>
      <c r="F476" s="23"/>
      <c r="G476" s="23"/>
      <c r="H476" s="23"/>
      <c r="I476" s="23"/>
      <c r="J476" s="23"/>
      <c r="K476" s="23"/>
    </row>
    <row r="477" spans="1:11" ht="15">
      <c r="A477" s="23" t="s">
        <v>441</v>
      </c>
      <c r="B477" s="23"/>
      <c r="C477" s="18">
        <v>73252</v>
      </c>
      <c r="D477" s="23"/>
      <c r="E477" s="23"/>
      <c r="F477" s="23"/>
      <c r="G477" s="23"/>
      <c r="H477" s="23"/>
      <c r="I477" s="23"/>
      <c r="J477" s="23"/>
      <c r="K477" s="23"/>
    </row>
    <row r="478" spans="1:11" ht="15">
      <c r="A478" s="23" t="s">
        <v>442</v>
      </c>
      <c r="B478" s="23"/>
      <c r="C478" s="18">
        <v>73252</v>
      </c>
      <c r="D478" s="23"/>
      <c r="E478" s="23"/>
      <c r="F478" s="23"/>
      <c r="G478" s="23"/>
      <c r="H478" s="23"/>
      <c r="I478" s="23"/>
      <c r="J478" s="23"/>
      <c r="K478" s="23"/>
    </row>
    <row r="479" spans="1:11" ht="15">
      <c r="A479" s="23" t="s">
        <v>443</v>
      </c>
      <c r="B479" s="23"/>
      <c r="C479" s="18">
        <v>73252</v>
      </c>
      <c r="D479" s="23"/>
      <c r="E479" s="23"/>
      <c r="F479" s="23"/>
      <c r="G479" s="23"/>
      <c r="H479" s="23"/>
      <c r="I479" s="23"/>
      <c r="J479" s="23"/>
      <c r="K479" s="23"/>
    </row>
    <row r="480" spans="1:11" ht="15">
      <c r="A480" s="23" t="s">
        <v>444</v>
      </c>
      <c r="B480" s="23"/>
      <c r="C480" s="18">
        <v>73252</v>
      </c>
      <c r="D480" s="23"/>
      <c r="E480" s="23"/>
      <c r="F480" s="23"/>
      <c r="G480" s="23"/>
      <c r="H480" s="23"/>
      <c r="I480" s="23"/>
      <c r="J480" s="23"/>
      <c r="K480" s="23"/>
    </row>
    <row r="481" spans="1:11" ht="15">
      <c r="A481" s="23" t="s">
        <v>445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ht="15">
      <c r="A482" s="23" t="s">
        <v>446</v>
      </c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ht="15">
      <c r="A483" s="23" t="s">
        <v>447</v>
      </c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ht="15">
      <c r="A484" s="23" t="s">
        <v>448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ht="15">
      <c r="A485" s="23" t="s">
        <v>449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ht="15">
      <c r="A486" s="23" t="s">
        <v>450</v>
      </c>
      <c r="B486" s="23"/>
      <c r="C486" s="18">
        <v>73252</v>
      </c>
      <c r="D486" s="23"/>
      <c r="E486" s="23"/>
      <c r="F486" s="23"/>
      <c r="G486" s="23"/>
      <c r="H486" s="23"/>
      <c r="I486" s="23"/>
      <c r="J486" s="23"/>
      <c r="K486" s="23"/>
    </row>
    <row r="487" spans="1:11" ht="15">
      <c r="A487" s="23" t="s">
        <v>451</v>
      </c>
      <c r="B487" s="23"/>
      <c r="C487" s="18">
        <v>73252</v>
      </c>
      <c r="D487" s="23"/>
      <c r="E487" s="23"/>
      <c r="F487" s="23"/>
      <c r="G487" s="23"/>
      <c r="H487" s="23"/>
      <c r="I487" s="23"/>
      <c r="J487" s="23"/>
      <c r="K487" s="23"/>
    </row>
    <row r="488" spans="1:11" ht="15">
      <c r="A488" s="23" t="s">
        <v>452</v>
      </c>
      <c r="B488" s="23"/>
      <c r="C488" s="18">
        <v>73252</v>
      </c>
      <c r="D488" s="23"/>
      <c r="E488" s="23"/>
      <c r="F488" s="23"/>
      <c r="G488" s="23"/>
      <c r="H488" s="23"/>
      <c r="I488" s="23"/>
      <c r="J488" s="23"/>
      <c r="K488" s="23"/>
    </row>
    <row r="489" spans="1:11" ht="15">
      <c r="A489" s="23" t="s">
        <v>453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ht="15">
      <c r="A490" s="23" t="s">
        <v>454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ht="15">
      <c r="A491" s="23" t="s">
        <v>455</v>
      </c>
      <c r="B491" s="23"/>
      <c r="C491" s="18">
        <v>73252</v>
      </c>
      <c r="D491" s="23"/>
      <c r="E491" s="23"/>
      <c r="F491" s="23"/>
      <c r="G491" s="23"/>
      <c r="H491" s="23"/>
      <c r="I491" s="23"/>
      <c r="J491" s="23"/>
      <c r="K491" s="23"/>
    </row>
    <row r="492" spans="1:11" ht="15">
      <c r="A492" s="23" t="s">
        <v>456</v>
      </c>
      <c r="B492" s="23"/>
      <c r="C492" s="18">
        <v>73252</v>
      </c>
      <c r="D492" s="23"/>
      <c r="E492" s="23"/>
      <c r="F492" s="23"/>
      <c r="G492" s="23"/>
      <c r="H492" s="23"/>
      <c r="I492" s="23"/>
      <c r="J492" s="23"/>
      <c r="K492" s="23"/>
    </row>
    <row r="493" spans="1:11" ht="15">
      <c r="A493" s="23" t="s">
        <v>457</v>
      </c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5">
      <c r="A494" s="23" t="s">
        <v>458</v>
      </c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5">
      <c r="A495" s="23" t="s">
        <v>459</v>
      </c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5">
      <c r="A496" s="23" t="s">
        <v>460</v>
      </c>
      <c r="B496" s="23"/>
      <c r="C496" s="18">
        <v>73252</v>
      </c>
      <c r="D496" s="23"/>
      <c r="E496" s="23"/>
      <c r="F496" s="23"/>
      <c r="G496" s="23"/>
      <c r="H496" s="23"/>
      <c r="I496" s="23"/>
      <c r="J496" s="23"/>
      <c r="K496" s="23"/>
    </row>
    <row r="497" spans="1:11" ht="15">
      <c r="A497" s="23" t="s">
        <v>461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5">
      <c r="A498" s="39" t="s">
        <v>462</v>
      </c>
      <c r="B498" s="23"/>
      <c r="C498" s="18">
        <v>73252</v>
      </c>
      <c r="D498" s="23"/>
      <c r="E498" s="23"/>
      <c r="F498" s="23"/>
      <c r="G498" s="23"/>
      <c r="H498" s="23"/>
      <c r="I498" s="23"/>
      <c r="J498" s="23"/>
      <c r="K498" s="23"/>
    </row>
    <row r="499" spans="1:11" ht="15">
      <c r="A499" s="39" t="s">
        <v>463</v>
      </c>
      <c r="B499" s="23"/>
      <c r="C499" s="18">
        <v>73252</v>
      </c>
      <c r="D499" s="23"/>
      <c r="E499" s="23"/>
      <c r="F499" s="23"/>
      <c r="G499" s="23"/>
      <c r="H499" s="23"/>
      <c r="I499" s="23"/>
      <c r="J499" s="23"/>
      <c r="K499" s="23"/>
    </row>
    <row r="500" spans="1:11" ht="15">
      <c r="A500" s="23" t="s">
        <v>464</v>
      </c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5">
      <c r="A501" s="23" t="s">
        <v>465</v>
      </c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5">
      <c r="A502" s="23" t="s">
        <v>466</v>
      </c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5">
      <c r="A503" s="23" t="s">
        <v>467</v>
      </c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5">
      <c r="A504" s="23" t="s">
        <v>468</v>
      </c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5">
      <c r="A505" s="23" t="s">
        <v>469</v>
      </c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5">
      <c r="A506" s="23" t="s">
        <v>470</v>
      </c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5">
      <c r="A507" s="23" t="s">
        <v>471</v>
      </c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5">
      <c r="A508" s="23" t="s">
        <v>472</v>
      </c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5">
      <c r="A509" s="23" t="s">
        <v>473</v>
      </c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5">
      <c r="A510" s="23" t="s">
        <v>474</v>
      </c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5">
      <c r="A511" s="23" t="s">
        <v>475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5">
      <c r="A512" s="23" t="s">
        <v>476</v>
      </c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5">
      <c r="A513" s="23" t="s">
        <v>477</v>
      </c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5">
      <c r="A514" s="23" t="s">
        <v>478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5">
      <c r="A515" s="23" t="s">
        <v>479</v>
      </c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5">
      <c r="A516" s="39" t="s">
        <v>480</v>
      </c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5">
      <c r="A517" s="23" t="s">
        <v>481</v>
      </c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5">
      <c r="A518" s="23" t="s">
        <v>482</v>
      </c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5">
      <c r="A519" s="23" t="s">
        <v>483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5">
      <c r="A520" s="23" t="s">
        <v>484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5">
      <c r="A521" s="23" t="s">
        <v>485</v>
      </c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5">
      <c r="A522" s="23" t="s">
        <v>485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5">
      <c r="A523" s="23" t="s">
        <v>486</v>
      </c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5">
      <c r="A524" s="23" t="s">
        <v>486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5">
      <c r="A525" s="23" t="s">
        <v>487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5">
      <c r="A526" s="23" t="s">
        <v>488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5">
      <c r="A527" s="23" t="s">
        <v>489</v>
      </c>
      <c r="B527" s="23" t="s">
        <v>490</v>
      </c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5">
      <c r="A528" s="23" t="s">
        <v>491</v>
      </c>
      <c r="B528" s="23"/>
      <c r="C528" s="18">
        <v>73252</v>
      </c>
      <c r="D528" s="23"/>
      <c r="E528" s="23"/>
      <c r="F528" s="23"/>
      <c r="G528" s="23"/>
      <c r="H528" s="23"/>
      <c r="I528" s="23"/>
      <c r="J528" s="23"/>
      <c r="K528" s="23"/>
    </row>
    <row r="529" spans="1:11" ht="15">
      <c r="A529" s="23" t="s">
        <v>492</v>
      </c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5">
      <c r="A530" s="23" t="s">
        <v>493</v>
      </c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5">
      <c r="A531" s="23" t="s">
        <v>494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5">
      <c r="A532" s="23" t="s">
        <v>495</v>
      </c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5">
      <c r="A533" s="23" t="s">
        <v>496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5">
      <c r="A534" s="23" t="s">
        <v>497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5">
      <c r="A535" s="23" t="s">
        <v>498</v>
      </c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5">
      <c r="A536" s="23" t="s">
        <v>499</v>
      </c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5">
      <c r="A537" s="23" t="s">
        <v>500</v>
      </c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5">
      <c r="A538" s="23" t="s">
        <v>501</v>
      </c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5">
      <c r="A539" s="23" t="s">
        <v>502</v>
      </c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5">
      <c r="A540" s="23" t="s">
        <v>503</v>
      </c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5">
      <c r="A541" s="39" t="s">
        <v>504</v>
      </c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5">
      <c r="A542" s="39" t="s">
        <v>505</v>
      </c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5">
      <c r="A543" s="23" t="s">
        <v>506</v>
      </c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5">
      <c r="A544" s="23" t="s">
        <v>507</v>
      </c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5">
      <c r="A545" s="23" t="s">
        <v>508</v>
      </c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5">
      <c r="A546" s="23" t="s">
        <v>509</v>
      </c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5">
      <c r="A547" s="23" t="s">
        <v>510</v>
      </c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5">
      <c r="A548" s="23" t="s">
        <v>511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5">
      <c r="A549" s="23" t="s">
        <v>512</v>
      </c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5">
      <c r="A550" s="23" t="s">
        <v>513</v>
      </c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5">
      <c r="A551" s="39" t="s">
        <v>514</v>
      </c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5">
      <c r="A552" s="23" t="s">
        <v>515</v>
      </c>
      <c r="B552" s="23"/>
      <c r="C552" s="23"/>
      <c r="D552" s="40">
        <v>12409</v>
      </c>
      <c r="E552" s="23"/>
      <c r="F552" s="23"/>
      <c r="G552" s="23"/>
      <c r="H552" s="23"/>
      <c r="I552" s="23"/>
      <c r="J552" s="23"/>
      <c r="K552" s="23"/>
    </row>
    <row r="553" spans="1:11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</sheetData>
  <mergeCells count="3">
    <mergeCell ref="J3:J4"/>
    <mergeCell ref="K3:K4"/>
    <mergeCell ref="B4:I4"/>
  </mergeCells>
  <hyperlinks>
    <hyperlink ref="A6" r:id="rId1" display="двигатель Renau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12.125" style="1" customWidth="1"/>
    <col min="2" max="2" width="15.375" style="1" customWidth="1"/>
    <col min="3" max="3" width="16.25390625" style="1" customWidth="1"/>
    <col min="4" max="4" width="17.75390625" style="1" customWidth="1"/>
    <col min="5" max="5" width="14.375" style="1" customWidth="1"/>
    <col min="6" max="6" width="14.125" style="1" customWidth="1"/>
    <col min="7" max="7" width="13.625" style="0" customWidth="1"/>
    <col min="8" max="8" width="13.375" style="1" customWidth="1"/>
  </cols>
  <sheetData>
    <row r="1" spans="1:12" ht="13.5" customHeight="1">
      <c r="A1" s="77" t="s">
        <v>2840</v>
      </c>
      <c r="G1" s="77" t="s">
        <v>1</v>
      </c>
      <c r="H1" s="77" t="s">
        <v>1</v>
      </c>
      <c r="I1" s="17"/>
      <c r="J1" s="17"/>
      <c r="K1" s="17"/>
      <c r="L1" s="17"/>
    </row>
    <row r="2" spans="1:12" ht="63" customHeight="1">
      <c r="A2" s="64" t="s">
        <v>2841</v>
      </c>
      <c r="B2" s="17" t="s">
        <v>2842</v>
      </c>
      <c r="C2" s="17" t="s">
        <v>2843</v>
      </c>
      <c r="D2" s="17" t="s">
        <v>2844</v>
      </c>
      <c r="E2" s="17" t="s">
        <v>525</v>
      </c>
      <c r="F2" s="17" t="s">
        <v>522</v>
      </c>
      <c r="G2" s="64" t="s">
        <v>527</v>
      </c>
      <c r="H2" s="63" t="s">
        <v>2</v>
      </c>
      <c r="I2" s="17"/>
      <c r="J2" s="17"/>
      <c r="K2" s="17"/>
      <c r="L2" s="17"/>
    </row>
    <row r="3" spans="1:9" ht="12.75">
      <c r="A3" s="71"/>
      <c r="B3" s="44"/>
      <c r="C3" s="44"/>
      <c r="D3" s="44"/>
      <c r="E3" s="44"/>
      <c r="F3" s="58"/>
      <c r="G3" s="73"/>
      <c r="H3" s="73"/>
      <c r="I3" s="73"/>
    </row>
    <row r="4" spans="1:4" ht="12.75">
      <c r="A4" s="50">
        <v>781135</v>
      </c>
      <c r="D4" s="56"/>
    </row>
    <row r="5" spans="1:4" ht="12.75">
      <c r="A5" s="1" t="s">
        <v>2845</v>
      </c>
      <c r="C5" s="1" t="s">
        <v>2846</v>
      </c>
      <c r="D5" s="56"/>
    </row>
    <row r="6" spans="1:4" ht="12.75">
      <c r="A6" s="1" t="s">
        <v>2847</v>
      </c>
      <c r="B6" s="59"/>
      <c r="C6" s="1" t="s">
        <v>2846</v>
      </c>
      <c r="D6" s="56"/>
    </row>
    <row r="7" spans="1:4" ht="12.75">
      <c r="A7" s="1" t="s">
        <v>2848</v>
      </c>
      <c r="C7" s="1" t="s">
        <v>2846</v>
      </c>
      <c r="D7" s="56"/>
    </row>
    <row r="8" spans="1:4" ht="12.75">
      <c r="A8" s="1" t="s">
        <v>2849</v>
      </c>
      <c r="B8" s="59"/>
      <c r="C8" s="59"/>
      <c r="D8" s="56"/>
    </row>
    <row r="9" spans="1:3" ht="12.75">
      <c r="A9" s="1" t="s">
        <v>2850</v>
      </c>
      <c r="C9" s="1" t="s">
        <v>2846</v>
      </c>
    </row>
    <row r="10" ht="12.75">
      <c r="A10" s="1" t="s">
        <v>2851</v>
      </c>
    </row>
    <row r="11" spans="1:4" ht="12.75">
      <c r="A11" s="1" t="s">
        <v>2852</v>
      </c>
      <c r="C11" s="1" t="s">
        <v>2846</v>
      </c>
      <c r="D11" s="56"/>
    </row>
    <row r="12" ht="12.75">
      <c r="A12" s="1" t="s">
        <v>2853</v>
      </c>
    </row>
    <row r="13" spans="1:4" ht="12.75">
      <c r="A13" s="1" t="s">
        <v>2854</v>
      </c>
      <c r="D13" s="56"/>
    </row>
    <row r="14" ht="12.75">
      <c r="A14" s="1" t="s">
        <v>2855</v>
      </c>
    </row>
    <row r="15" ht="12.75">
      <c r="A15" s="1" t="s">
        <v>2856</v>
      </c>
    </row>
    <row r="16" spans="1:4" ht="12.75">
      <c r="A16" s="1" t="s">
        <v>2857</v>
      </c>
      <c r="D16" s="1" t="s">
        <v>2858</v>
      </c>
    </row>
    <row r="17" ht="12.75">
      <c r="A17" s="1" t="s">
        <v>634</v>
      </c>
    </row>
    <row r="18" spans="1:6" ht="12.75">
      <c r="A18" s="1" t="s">
        <v>1385</v>
      </c>
      <c r="B18" s="1" t="s">
        <v>2859</v>
      </c>
      <c r="C18" s="1" t="s">
        <v>2846</v>
      </c>
      <c r="E18" s="1" t="s">
        <v>2860</v>
      </c>
      <c r="F18" s="1" t="s">
        <v>644</v>
      </c>
    </row>
    <row r="19" spans="1:5" ht="12.75">
      <c r="A19" s="1" t="s">
        <v>1386</v>
      </c>
      <c r="E19" s="1" t="s">
        <v>2860</v>
      </c>
    </row>
    <row r="20" spans="1:6" ht="12.75">
      <c r="A20" s="1" t="s">
        <v>1387</v>
      </c>
      <c r="B20" s="1" t="s">
        <v>2859</v>
      </c>
      <c r="C20" s="1" t="s">
        <v>639</v>
      </c>
      <c r="F20" s="1" t="s">
        <v>644</v>
      </c>
    </row>
    <row r="21" spans="1:6" ht="12.75">
      <c r="A21" s="1" t="s">
        <v>640</v>
      </c>
      <c r="B21" s="1" t="s">
        <v>2859</v>
      </c>
      <c r="C21" s="1" t="s">
        <v>2846</v>
      </c>
      <c r="F21" s="1" t="s">
        <v>644</v>
      </c>
    </row>
    <row r="22" spans="1:6" ht="12.75">
      <c r="A22" s="1" t="s">
        <v>680</v>
      </c>
      <c r="B22" s="1" t="s">
        <v>2859</v>
      </c>
      <c r="C22" s="1" t="s">
        <v>2846</v>
      </c>
      <c r="F22" s="1" t="s">
        <v>644</v>
      </c>
    </row>
    <row r="23" spans="1:6" ht="12.75">
      <c r="A23" s="1" t="s">
        <v>1407</v>
      </c>
      <c r="B23" s="1" t="s">
        <v>2859</v>
      </c>
      <c r="C23" s="1" t="s">
        <v>639</v>
      </c>
      <c r="F23" s="1" t="s">
        <v>644</v>
      </c>
    </row>
    <row r="24" spans="1:6" ht="12.75">
      <c r="A24" s="1" t="s">
        <v>682</v>
      </c>
      <c r="B24" s="1" t="s">
        <v>2859</v>
      </c>
      <c r="C24" s="1" t="s">
        <v>639</v>
      </c>
      <c r="F24" s="1" t="s">
        <v>644</v>
      </c>
    </row>
    <row r="25" spans="1:6" ht="12.75">
      <c r="A25" s="1" t="s">
        <v>683</v>
      </c>
      <c r="B25" s="1" t="s">
        <v>2859</v>
      </c>
      <c r="C25" s="1" t="s">
        <v>2846</v>
      </c>
      <c r="F25" s="1" t="s">
        <v>644</v>
      </c>
    </row>
    <row r="26" spans="1:6" ht="12.75">
      <c r="A26" s="1" t="s">
        <v>690</v>
      </c>
      <c r="B26" s="1" t="s">
        <v>2859</v>
      </c>
      <c r="C26" s="1" t="s">
        <v>2846</v>
      </c>
      <c r="F26" s="1" t="s">
        <v>644</v>
      </c>
    </row>
    <row r="27" ht="12.75">
      <c r="A27" s="1" t="s">
        <v>1413</v>
      </c>
    </row>
    <row r="28" ht="12.75">
      <c r="A28" s="1" t="s">
        <v>1414</v>
      </c>
    </row>
    <row r="29" spans="1:6" ht="12.75">
      <c r="A29" s="1" t="s">
        <v>723</v>
      </c>
      <c r="B29" s="1" t="s">
        <v>2859</v>
      </c>
      <c r="C29" s="1" t="s">
        <v>2846</v>
      </c>
      <c r="F29" s="1" t="s">
        <v>644</v>
      </c>
    </row>
    <row r="30" ht="12.75">
      <c r="A30" s="1" t="s">
        <v>1422</v>
      </c>
    </row>
    <row r="31" spans="1:6" ht="12.75">
      <c r="A31" s="1" t="s">
        <v>730</v>
      </c>
      <c r="B31" s="1" t="s">
        <v>2859</v>
      </c>
      <c r="C31" s="1" t="s">
        <v>639</v>
      </c>
      <c r="F31" s="1" t="s">
        <v>644</v>
      </c>
    </row>
    <row r="32" spans="1:6" ht="12.75">
      <c r="A32" s="1" t="s">
        <v>2861</v>
      </c>
      <c r="B32" s="1" t="s">
        <v>2859</v>
      </c>
      <c r="C32" s="1" t="s">
        <v>639</v>
      </c>
      <c r="F32" s="1" t="s">
        <v>644</v>
      </c>
    </row>
    <row r="33" ht="12.75">
      <c r="A33" s="1" t="s">
        <v>2862</v>
      </c>
    </row>
    <row r="34" ht="12.75">
      <c r="A34" s="1" t="s">
        <v>737</v>
      </c>
    </row>
    <row r="35" spans="1:3" ht="12.75">
      <c r="A35" s="1" t="s">
        <v>2863</v>
      </c>
      <c r="C35" s="1" t="s">
        <v>2846</v>
      </c>
    </row>
    <row r="36" spans="1:3" ht="12.75">
      <c r="A36" s="1" t="s">
        <v>2864</v>
      </c>
      <c r="C36" s="1" t="s">
        <v>2846</v>
      </c>
    </row>
    <row r="37" spans="1:3" ht="12.75">
      <c r="A37" s="1" t="s">
        <v>2865</v>
      </c>
      <c r="C37" s="1" t="s">
        <v>2846</v>
      </c>
    </row>
    <row r="38" spans="1:3" ht="12.75">
      <c r="A38" s="1" t="s">
        <v>748</v>
      </c>
      <c r="B38" s="1" t="s">
        <v>670</v>
      </c>
      <c r="C38" s="1" t="s">
        <v>639</v>
      </c>
    </row>
    <row r="39" ht="12.75">
      <c r="A39" s="1" t="s">
        <v>1443</v>
      </c>
    </row>
    <row r="40" spans="1:6" ht="12.75">
      <c r="A40" s="1" t="s">
        <v>1445</v>
      </c>
      <c r="B40" s="1" t="s">
        <v>2859</v>
      </c>
      <c r="C40" s="1" t="s">
        <v>639</v>
      </c>
      <c r="F40" s="1" t="s">
        <v>644</v>
      </c>
    </row>
    <row r="41" spans="1:6" ht="12.75">
      <c r="A41" s="1" t="s">
        <v>1448</v>
      </c>
      <c r="B41" s="1" t="s">
        <v>2859</v>
      </c>
      <c r="C41" s="1" t="s">
        <v>639</v>
      </c>
      <c r="F41" s="1" t="s">
        <v>644</v>
      </c>
    </row>
    <row r="42" ht="12.75">
      <c r="A42" s="1" t="s">
        <v>2866</v>
      </c>
    </row>
    <row r="43" ht="12.75">
      <c r="A43" s="1" t="s">
        <v>2867</v>
      </c>
    </row>
    <row r="44" spans="1:6" ht="12.75">
      <c r="A44" s="1" t="s">
        <v>1453</v>
      </c>
      <c r="B44" s="1" t="s">
        <v>2859</v>
      </c>
      <c r="C44" s="1" t="s">
        <v>639</v>
      </c>
      <c r="F44" s="1" t="s">
        <v>644</v>
      </c>
    </row>
    <row r="45" ht="12.75">
      <c r="A45" s="1" t="s">
        <v>2868</v>
      </c>
    </row>
    <row r="46" spans="1:6" ht="12.75">
      <c r="A46" s="1" t="s">
        <v>811</v>
      </c>
      <c r="B46" s="1" t="s">
        <v>2859</v>
      </c>
      <c r="C46" s="1" t="s">
        <v>2846</v>
      </c>
      <c r="F46" s="1" t="s">
        <v>644</v>
      </c>
    </row>
    <row r="47" spans="1:6" ht="12.75">
      <c r="A47" s="1" t="s">
        <v>814</v>
      </c>
      <c r="B47" s="1" t="s">
        <v>2859</v>
      </c>
      <c r="C47" s="1" t="s">
        <v>2846</v>
      </c>
      <c r="F47" s="1" t="s">
        <v>644</v>
      </c>
    </row>
    <row r="48" spans="1:6" ht="12.75">
      <c r="A48" s="1" t="s">
        <v>823</v>
      </c>
      <c r="B48" s="1" t="s">
        <v>2859</v>
      </c>
      <c r="C48" s="1" t="s">
        <v>2846</v>
      </c>
      <c r="F48" s="1" t="s">
        <v>644</v>
      </c>
    </row>
    <row r="49" ht="12.75">
      <c r="A49" s="1" t="s">
        <v>1459</v>
      </c>
    </row>
    <row r="50" ht="12.75">
      <c r="A50" s="1" t="s">
        <v>824</v>
      </c>
    </row>
    <row r="51" spans="1:3" ht="12.75">
      <c r="A51" s="1" t="s">
        <v>826</v>
      </c>
      <c r="B51" s="1" t="s">
        <v>2859</v>
      </c>
      <c r="C51" s="1" t="s">
        <v>639</v>
      </c>
    </row>
    <row r="52" ht="12.75">
      <c r="A52" s="1" t="s">
        <v>2869</v>
      </c>
    </row>
    <row r="53" ht="12.75">
      <c r="A53" s="1" t="s">
        <v>2870</v>
      </c>
    </row>
    <row r="54" ht="12.75">
      <c r="A54" s="1" t="s">
        <v>2871</v>
      </c>
    </row>
    <row r="55" ht="12.75">
      <c r="A55" s="1" t="s">
        <v>833</v>
      </c>
    </row>
    <row r="56" ht="12.75">
      <c r="A56" s="1" t="s">
        <v>1465</v>
      </c>
    </row>
    <row r="57" spans="1:3" ht="12.75">
      <c r="A57" s="1" t="s">
        <v>838</v>
      </c>
      <c r="B57" s="1" t="s">
        <v>2859</v>
      </c>
      <c r="C57" s="1" t="s">
        <v>2846</v>
      </c>
    </row>
    <row r="58" spans="1:3" ht="12.75">
      <c r="A58" s="1" t="s">
        <v>840</v>
      </c>
      <c r="B58" s="1" t="s">
        <v>2859</v>
      </c>
      <c r="C58" s="1" t="s">
        <v>2846</v>
      </c>
    </row>
    <row r="59" spans="1:3" ht="12.75">
      <c r="A59" s="1" t="s">
        <v>844</v>
      </c>
      <c r="B59" s="1" t="s">
        <v>670</v>
      </c>
      <c r="C59" s="1" t="s">
        <v>639</v>
      </c>
    </row>
    <row r="60" spans="1:3" ht="12.75">
      <c r="A60" s="1" t="s">
        <v>846</v>
      </c>
      <c r="B60" s="1" t="s">
        <v>670</v>
      </c>
      <c r="C60" s="1" t="s">
        <v>639</v>
      </c>
    </row>
    <row r="61" spans="1:3" ht="12.75">
      <c r="A61" s="1" t="s">
        <v>855</v>
      </c>
      <c r="B61" s="1" t="s">
        <v>2859</v>
      </c>
      <c r="C61" s="1" t="s">
        <v>639</v>
      </c>
    </row>
    <row r="62" spans="1:3" ht="12.75">
      <c r="A62" s="1" t="s">
        <v>867</v>
      </c>
      <c r="B62" s="1" t="s">
        <v>670</v>
      </c>
      <c r="C62" s="1" t="s">
        <v>639</v>
      </c>
    </row>
    <row r="63" spans="1:3" ht="12.75">
      <c r="A63" s="1" t="s">
        <v>870</v>
      </c>
      <c r="B63" s="1" t="s">
        <v>670</v>
      </c>
      <c r="C63" s="1" t="s">
        <v>639</v>
      </c>
    </row>
    <row r="64" ht="12.75">
      <c r="A64" s="1" t="s">
        <v>1490</v>
      </c>
    </row>
    <row r="65" spans="1:3" ht="12.75">
      <c r="A65" s="1" t="s">
        <v>1499</v>
      </c>
      <c r="B65" s="1" t="s">
        <v>2859</v>
      </c>
      <c r="C65" s="1" t="s">
        <v>639</v>
      </c>
    </row>
    <row r="66" spans="1:3" ht="12.75">
      <c r="A66" s="1" t="s">
        <v>872</v>
      </c>
      <c r="B66" s="1" t="s">
        <v>670</v>
      </c>
      <c r="C66" s="1" t="s">
        <v>639</v>
      </c>
    </row>
    <row r="67" ht="12.75">
      <c r="A67" s="1" t="s">
        <v>2872</v>
      </c>
    </row>
    <row r="68" ht="12.75">
      <c r="A68" s="1" t="s">
        <v>2873</v>
      </c>
    </row>
    <row r="69" spans="1:6" ht="12.75">
      <c r="A69" s="1" t="s">
        <v>1512</v>
      </c>
      <c r="B69" s="1" t="s">
        <v>2859</v>
      </c>
      <c r="C69" s="1" t="s">
        <v>639</v>
      </c>
      <c r="F69" s="1" t="s">
        <v>644</v>
      </c>
    </row>
    <row r="70" spans="1:6" ht="12.75">
      <c r="A70" s="1" t="s">
        <v>1513</v>
      </c>
      <c r="C70" s="1" t="s">
        <v>639</v>
      </c>
      <c r="F70" s="1" t="s">
        <v>644</v>
      </c>
    </row>
    <row r="71" ht="12.75">
      <c r="A71" s="1" t="s">
        <v>2874</v>
      </c>
    </row>
    <row r="72" spans="1:3" ht="12.75">
      <c r="A72" s="1" t="s">
        <v>1514</v>
      </c>
      <c r="B72" s="1" t="s">
        <v>670</v>
      </c>
      <c r="C72" s="1" t="s">
        <v>639</v>
      </c>
    </row>
    <row r="73" ht="12.75">
      <c r="A73" s="1" t="s">
        <v>1515</v>
      </c>
    </row>
    <row r="74" ht="12.75">
      <c r="A74" s="1" t="s">
        <v>900</v>
      </c>
    </row>
    <row r="75" ht="12.75">
      <c r="A75" s="1" t="s">
        <v>1527</v>
      </c>
    </row>
    <row r="76" spans="1:3" ht="12.75">
      <c r="A76" s="1" t="s">
        <v>1528</v>
      </c>
      <c r="B76" s="1" t="s">
        <v>2859</v>
      </c>
      <c r="C76" s="1" t="s">
        <v>639</v>
      </c>
    </row>
    <row r="77" ht="12.75">
      <c r="A77" s="1" t="s">
        <v>907</v>
      </c>
    </row>
    <row r="78" spans="1:3" ht="12.75">
      <c r="A78" s="1" t="s">
        <v>919</v>
      </c>
      <c r="B78" s="1" t="s">
        <v>2859</v>
      </c>
      <c r="C78" s="1" t="s">
        <v>639</v>
      </c>
    </row>
    <row r="79" ht="12.75">
      <c r="A79" s="1" t="s">
        <v>923</v>
      </c>
    </row>
    <row r="80" ht="12.75">
      <c r="A80" s="1" t="s">
        <v>1544</v>
      </c>
    </row>
    <row r="81" ht="12.75">
      <c r="A81" s="1" t="s">
        <v>933</v>
      </c>
    </row>
    <row r="82" ht="12.75">
      <c r="A82" s="1" t="s">
        <v>934</v>
      </c>
    </row>
    <row r="83" ht="12.75">
      <c r="A83" s="1" t="s">
        <v>1550</v>
      </c>
    </row>
    <row r="84" ht="12.75">
      <c r="A84" s="1" t="s">
        <v>1551</v>
      </c>
    </row>
    <row r="85" ht="12.75">
      <c r="A85" s="1" t="s">
        <v>2875</v>
      </c>
    </row>
    <row r="86" ht="12.75">
      <c r="A86" s="1" t="s">
        <v>1554</v>
      </c>
    </row>
    <row r="87" ht="12.75">
      <c r="A87" s="1" t="s">
        <v>2876</v>
      </c>
    </row>
    <row r="88" ht="12.75">
      <c r="A88" s="1" t="s">
        <v>1557</v>
      </c>
    </row>
    <row r="89" ht="12.75">
      <c r="A89" s="1" t="s">
        <v>1558</v>
      </c>
    </row>
    <row r="90" ht="12.75">
      <c r="A90" s="1" t="s">
        <v>941</v>
      </c>
    </row>
    <row r="91" ht="12.75">
      <c r="A91" s="1" t="s">
        <v>1563</v>
      </c>
    </row>
    <row r="92" ht="12.75">
      <c r="A92" s="1" t="s">
        <v>1564</v>
      </c>
    </row>
    <row r="93" ht="12.75">
      <c r="A93" s="1" t="s">
        <v>1565</v>
      </c>
    </row>
    <row r="94" ht="12.75">
      <c r="A94" s="1" t="s">
        <v>2877</v>
      </c>
    </row>
    <row r="95" ht="12.75">
      <c r="A95" s="1" t="s">
        <v>2878</v>
      </c>
    </row>
    <row r="96" ht="12.75">
      <c r="A96" s="1" t="s">
        <v>2879</v>
      </c>
    </row>
    <row r="97" spans="1:7" ht="12.75">
      <c r="A97" s="1" t="s">
        <v>2880</v>
      </c>
      <c r="B97" s="54" t="s">
        <v>2881</v>
      </c>
      <c r="G97" s="78" t="s">
        <v>1088</v>
      </c>
    </row>
    <row r="98" spans="1:8" ht="12.75">
      <c r="A98" s="1" t="s">
        <v>2880</v>
      </c>
      <c r="H98" s="55">
        <v>12409</v>
      </c>
    </row>
  </sheetData>
  <hyperlinks>
    <hyperlink ref="A2" r:id="rId1" display="двигатель Skoda"/>
    <hyperlink ref="G2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4"/>
  <sheetViews>
    <sheetView zoomScale="90" zoomScaleNormal="90" workbookViewId="0" topLeftCell="B1">
      <pane ySplit="3" topLeftCell="A125" activePane="bottomLeft" state="frozen"/>
      <selection pane="topLeft" activeCell="B1" sqref="B1"/>
      <selection pane="bottomLeft" activeCell="I142" sqref="I14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1.375" style="1" customWidth="1"/>
    <col min="6" max="6" width="12.125" style="1" customWidth="1"/>
    <col min="7" max="7" width="12.875" style="1" customWidth="1"/>
    <col min="8" max="8" width="13.375" style="1" customWidth="1"/>
    <col min="9" max="9" width="14.125" style="1" customWidth="1"/>
  </cols>
  <sheetData>
    <row r="1" ht="12.75">
      <c r="A1" s="1" t="s">
        <v>2882</v>
      </c>
    </row>
    <row r="2" spans="2:13" ht="36.75">
      <c r="B2" s="64" t="s">
        <v>2883</v>
      </c>
      <c r="C2" s="17" t="s">
        <v>1691</v>
      </c>
      <c r="D2" s="17" t="s">
        <v>2884</v>
      </c>
      <c r="E2" s="17" t="s">
        <v>1654</v>
      </c>
      <c r="F2" s="17" t="s">
        <v>2885</v>
      </c>
      <c r="G2" s="17" t="s">
        <v>2886</v>
      </c>
      <c r="H2" s="17"/>
      <c r="I2" s="17"/>
      <c r="J2" s="17"/>
      <c r="K2" s="17"/>
      <c r="L2" s="17"/>
      <c r="M2" s="17"/>
    </row>
    <row r="3" spans="1:12" ht="12.75">
      <c r="A3" s="71" t="s">
        <v>2887</v>
      </c>
      <c r="B3" s="44"/>
      <c r="C3" s="44"/>
      <c r="D3" s="44"/>
      <c r="E3" s="44"/>
      <c r="F3" s="44"/>
      <c r="G3" s="44"/>
      <c r="H3" s="44"/>
      <c r="I3" s="58"/>
      <c r="J3" s="73"/>
      <c r="K3" s="73"/>
      <c r="L3" s="73"/>
    </row>
    <row r="4" spans="1:4" ht="12.75">
      <c r="A4" s="1" t="s">
        <v>2888</v>
      </c>
      <c r="B4" s="1" t="s">
        <v>2889</v>
      </c>
      <c r="C4" s="1" t="s">
        <v>2890</v>
      </c>
      <c r="D4" s="50">
        <v>30645</v>
      </c>
    </row>
    <row r="5" spans="1:4" ht="12.75">
      <c r="A5" s="1" t="s">
        <v>2891</v>
      </c>
      <c r="B5" s="1" t="s">
        <v>2892</v>
      </c>
      <c r="C5" s="1" t="s">
        <v>2893</v>
      </c>
      <c r="D5" s="50">
        <v>30645</v>
      </c>
    </row>
    <row r="6" spans="1:4" ht="12.75">
      <c r="A6" s="1" t="s">
        <v>2894</v>
      </c>
      <c r="B6" s="1" t="s">
        <v>2895</v>
      </c>
      <c r="C6" s="1" t="s">
        <v>2896</v>
      </c>
      <c r="D6" s="50">
        <v>30645</v>
      </c>
    </row>
    <row r="7" spans="1:4" ht="12.75">
      <c r="A7" s="1" t="s">
        <v>2897</v>
      </c>
      <c r="B7" s="1" t="s">
        <v>2898</v>
      </c>
      <c r="C7" s="1" t="s">
        <v>2893</v>
      </c>
      <c r="D7" s="50">
        <v>30645</v>
      </c>
    </row>
    <row r="8" spans="1:4" ht="12.75">
      <c r="A8" s="1" t="s">
        <v>2899</v>
      </c>
      <c r="B8" s="1" t="s">
        <v>2900</v>
      </c>
      <c r="C8" s="1" t="s">
        <v>2893</v>
      </c>
      <c r="D8" s="50">
        <v>30645</v>
      </c>
    </row>
    <row r="9" spans="1:4" ht="12.75">
      <c r="A9" s="1" t="s">
        <v>2901</v>
      </c>
      <c r="B9" s="1" t="s">
        <v>2902</v>
      </c>
      <c r="C9" s="1" t="s">
        <v>2893</v>
      </c>
      <c r="D9" s="50">
        <v>30645</v>
      </c>
    </row>
    <row r="10" spans="1:4" ht="12.75">
      <c r="A10" s="1" t="s">
        <v>2903</v>
      </c>
      <c r="B10" s="1" t="s">
        <v>2904</v>
      </c>
      <c r="C10" s="1" t="s">
        <v>2905</v>
      </c>
      <c r="D10" s="50">
        <v>30645</v>
      </c>
    </row>
    <row r="11" spans="1:4" ht="12.75">
      <c r="A11" s="1" t="s">
        <v>2906</v>
      </c>
      <c r="B11" s="1" t="s">
        <v>2907</v>
      </c>
      <c r="C11" s="1" t="s">
        <v>2905</v>
      </c>
      <c r="D11" s="50">
        <v>30645</v>
      </c>
    </row>
    <row r="12" spans="1:4" ht="12.75">
      <c r="A12" s="1" t="s">
        <v>2908</v>
      </c>
      <c r="B12" s="1" t="s">
        <v>2907</v>
      </c>
      <c r="C12" s="1" t="s">
        <v>2909</v>
      </c>
      <c r="D12" s="50">
        <v>30645</v>
      </c>
    </row>
    <row r="13" spans="1:4" ht="12.75">
      <c r="A13" s="1" t="s">
        <v>2910</v>
      </c>
      <c r="B13" s="1" t="s">
        <v>2911</v>
      </c>
      <c r="C13" s="1" t="s">
        <v>2909</v>
      </c>
      <c r="D13" s="50">
        <v>30645</v>
      </c>
    </row>
    <row r="14" spans="1:4" ht="12.75">
      <c r="A14" s="1" t="s">
        <v>2912</v>
      </c>
      <c r="B14" s="1" t="s">
        <v>2913</v>
      </c>
      <c r="C14" s="1" t="s">
        <v>2905</v>
      </c>
      <c r="D14" s="50">
        <v>30645</v>
      </c>
    </row>
    <row r="15" spans="1:3" ht="12.75">
      <c r="A15" s="1" t="s">
        <v>2914</v>
      </c>
      <c r="B15" s="1" t="s">
        <v>2915</v>
      </c>
      <c r="C15" s="1" t="s">
        <v>2890</v>
      </c>
    </row>
    <row r="16" spans="1:3" ht="12.75">
      <c r="A16" s="1" t="s">
        <v>2916</v>
      </c>
      <c r="B16" s="1" t="s">
        <v>2917</v>
      </c>
      <c r="C16" s="1" t="s">
        <v>2890</v>
      </c>
    </row>
    <row r="17" spans="1:3" ht="12.75">
      <c r="A17" s="1" t="s">
        <v>2918</v>
      </c>
      <c r="B17" s="1" t="s">
        <v>2917</v>
      </c>
      <c r="C17" s="1" t="s">
        <v>2919</v>
      </c>
    </row>
    <row r="18" spans="1:3" ht="12.75">
      <c r="A18" s="1" t="s">
        <v>2920</v>
      </c>
      <c r="B18" s="1" t="s">
        <v>2917</v>
      </c>
      <c r="C18" s="1" t="s">
        <v>2905</v>
      </c>
    </row>
    <row r="19" spans="1:3" ht="12.75">
      <c r="A19" s="1" t="s">
        <v>2921</v>
      </c>
      <c r="B19" s="1" t="s">
        <v>2922</v>
      </c>
      <c r="C19" s="1" t="s">
        <v>2890</v>
      </c>
    </row>
    <row r="20" spans="2:3" ht="12.75">
      <c r="B20" s="1" t="s">
        <v>2922</v>
      </c>
      <c r="C20" s="1" t="s">
        <v>2905</v>
      </c>
    </row>
    <row r="21" spans="2:3" ht="12.75">
      <c r="B21" s="1" t="s">
        <v>2923</v>
      </c>
      <c r="C21" s="1" t="s">
        <v>2905</v>
      </c>
    </row>
    <row r="22" spans="2:3" ht="12.75">
      <c r="B22" s="1" t="s">
        <v>2924</v>
      </c>
      <c r="C22" s="1" t="s">
        <v>2890</v>
      </c>
    </row>
    <row r="23" spans="2:3" ht="12.75">
      <c r="B23" s="1" t="s">
        <v>2924</v>
      </c>
      <c r="C23" s="1" t="s">
        <v>2919</v>
      </c>
    </row>
    <row r="24" spans="2:3" ht="12.75">
      <c r="B24" s="1" t="s">
        <v>2924</v>
      </c>
      <c r="C24" s="1" t="s">
        <v>2905</v>
      </c>
    </row>
    <row r="25" spans="2:3" ht="12.75">
      <c r="B25" s="1" t="s">
        <v>2924</v>
      </c>
      <c r="C25" s="1" t="s">
        <v>2890</v>
      </c>
    </row>
    <row r="26" spans="2:3" ht="12.75">
      <c r="B26" s="1" t="s">
        <v>2924</v>
      </c>
      <c r="C26" s="1" t="s">
        <v>2905</v>
      </c>
    </row>
    <row r="27" spans="2:3" ht="12.75">
      <c r="B27" s="1" t="s">
        <v>2925</v>
      </c>
      <c r="C27" s="1" t="s">
        <v>2896</v>
      </c>
    </row>
    <row r="28" spans="2:3" ht="12.75">
      <c r="B28" s="1" t="s">
        <v>2925</v>
      </c>
      <c r="C28" s="1" t="s">
        <v>2896</v>
      </c>
    </row>
    <row r="29" spans="2:3" ht="12.75">
      <c r="B29" s="1" t="s">
        <v>2926</v>
      </c>
      <c r="C29" s="1" t="s">
        <v>2896</v>
      </c>
    </row>
    <row r="30" spans="2:3" ht="12.75">
      <c r="B30" s="1" t="s">
        <v>2926</v>
      </c>
      <c r="C30" s="1" t="s">
        <v>2890</v>
      </c>
    </row>
    <row r="31" spans="2:3" ht="12.75">
      <c r="B31" s="1" t="s">
        <v>2926</v>
      </c>
      <c r="C31" s="1" t="s">
        <v>2896</v>
      </c>
    </row>
    <row r="32" spans="2:3" ht="12.75">
      <c r="B32" s="1" t="s">
        <v>2926</v>
      </c>
      <c r="C32" s="1" t="s">
        <v>2896</v>
      </c>
    </row>
    <row r="33" spans="2:4" ht="12.75">
      <c r="B33" s="1" t="s">
        <v>2927</v>
      </c>
      <c r="C33" s="1" t="s">
        <v>2896</v>
      </c>
      <c r="D33" s="1" t="s">
        <v>2928</v>
      </c>
    </row>
    <row r="34" spans="2:3" ht="12.75">
      <c r="B34" s="1" t="s">
        <v>2929</v>
      </c>
      <c r="C34" s="1" t="s">
        <v>2896</v>
      </c>
    </row>
    <row r="35" spans="2:3" ht="12.75">
      <c r="B35" s="1" t="s">
        <v>2929</v>
      </c>
      <c r="C35" s="1" t="s">
        <v>2896</v>
      </c>
    </row>
    <row r="36" spans="2:3" ht="12.75">
      <c r="B36" s="1" t="s">
        <v>2930</v>
      </c>
      <c r="C36" s="1" t="s">
        <v>2896</v>
      </c>
    </row>
    <row r="37" spans="2:3" ht="12.75">
      <c r="B37" s="1" t="s">
        <v>2930</v>
      </c>
      <c r="C37" s="1" t="s">
        <v>2896</v>
      </c>
    </row>
    <row r="38" spans="2:3" ht="12.75">
      <c r="B38" s="1" t="s">
        <v>2931</v>
      </c>
      <c r="C38" s="1" t="s">
        <v>2932</v>
      </c>
    </row>
    <row r="39" spans="2:3" ht="12.75">
      <c r="B39" s="1" t="s">
        <v>2933</v>
      </c>
      <c r="C39" s="1" t="s">
        <v>2896</v>
      </c>
    </row>
    <row r="40" spans="2:5" ht="12.75">
      <c r="B40" s="1" t="s">
        <v>2933</v>
      </c>
      <c r="C40" s="1" t="s">
        <v>2896</v>
      </c>
      <c r="D40" s="1" t="s">
        <v>2928</v>
      </c>
      <c r="E40" s="50">
        <v>30645</v>
      </c>
    </row>
    <row r="41" spans="2:3" ht="12.75">
      <c r="B41" s="1" t="s">
        <v>2934</v>
      </c>
      <c r="C41" s="1" t="s">
        <v>2890</v>
      </c>
    </row>
    <row r="42" spans="2:4" ht="12.75">
      <c r="B42" s="1" t="s">
        <v>2934</v>
      </c>
      <c r="C42" s="1" t="s">
        <v>2896</v>
      </c>
      <c r="D42" s="1" t="s">
        <v>2928</v>
      </c>
    </row>
    <row r="43" spans="2:4" ht="12.75">
      <c r="B43" s="1" t="s">
        <v>2934</v>
      </c>
      <c r="C43" s="1" t="s">
        <v>2935</v>
      </c>
      <c r="D43" s="1" t="s">
        <v>2928</v>
      </c>
    </row>
    <row r="44" spans="2:5" ht="12.75">
      <c r="B44" s="1" t="s">
        <v>2936</v>
      </c>
      <c r="C44" s="1" t="s">
        <v>2896</v>
      </c>
      <c r="D44" s="50">
        <v>30645</v>
      </c>
      <c r="E44" s="50">
        <v>30645</v>
      </c>
    </row>
    <row r="45" spans="2:3" ht="12.75">
      <c r="B45" s="1" t="s">
        <v>2936</v>
      </c>
      <c r="C45" s="1" t="s">
        <v>2932</v>
      </c>
    </row>
    <row r="46" spans="2:4" ht="12.75">
      <c r="B46" s="1" t="s">
        <v>2937</v>
      </c>
      <c r="C46" s="1" t="s">
        <v>2896</v>
      </c>
      <c r="D46" s="1" t="s">
        <v>2928</v>
      </c>
    </row>
    <row r="47" spans="2:4" ht="12.75">
      <c r="B47" s="1" t="s">
        <v>2937</v>
      </c>
      <c r="C47" s="1" t="s">
        <v>2932</v>
      </c>
      <c r="D47" s="1" t="s">
        <v>2928</v>
      </c>
    </row>
    <row r="48" spans="2:3" ht="12.75">
      <c r="B48" s="1" t="s">
        <v>2938</v>
      </c>
      <c r="C48" s="1" t="s">
        <v>2896</v>
      </c>
    </row>
    <row r="49" spans="2:7" ht="12.75">
      <c r="B49" s="1" t="s">
        <v>2938</v>
      </c>
      <c r="C49" s="1" t="s">
        <v>2890</v>
      </c>
      <c r="F49" s="1" t="s">
        <v>2939</v>
      </c>
      <c r="G49" s="1" t="s">
        <v>2940</v>
      </c>
    </row>
    <row r="50" spans="2:3" ht="12.75">
      <c r="B50" s="1" t="s">
        <v>2941</v>
      </c>
      <c r="C50" s="1" t="s">
        <v>2896</v>
      </c>
    </row>
    <row r="51" spans="2:7" ht="12.75">
      <c r="B51" s="1" t="s">
        <v>2941</v>
      </c>
      <c r="C51" s="1" t="s">
        <v>2890</v>
      </c>
      <c r="F51" s="1" t="s">
        <v>2939</v>
      </c>
      <c r="G51" s="1" t="s">
        <v>2940</v>
      </c>
    </row>
    <row r="52" spans="2:3" ht="12.75">
      <c r="B52" s="1" t="s">
        <v>2942</v>
      </c>
      <c r="C52" s="1" t="s">
        <v>2896</v>
      </c>
    </row>
    <row r="53" ht="12.75">
      <c r="B53" s="1" t="s">
        <v>2943</v>
      </c>
    </row>
    <row r="54" spans="2:3" ht="12.75">
      <c r="B54" s="1" t="s">
        <v>2944</v>
      </c>
      <c r="C54" s="1" t="s">
        <v>2890</v>
      </c>
    </row>
    <row r="55" spans="2:4" ht="12.75">
      <c r="B55" s="1" t="s">
        <v>2944</v>
      </c>
      <c r="C55" s="1" t="s">
        <v>2896</v>
      </c>
      <c r="D55" s="1" t="s">
        <v>2928</v>
      </c>
    </row>
    <row r="56" spans="2:4" ht="12.75">
      <c r="B56" s="1" t="s">
        <v>2945</v>
      </c>
      <c r="C56" s="1" t="s">
        <v>2896</v>
      </c>
      <c r="D56" s="1" t="s">
        <v>2928</v>
      </c>
    </row>
    <row r="57" spans="2:3" ht="12.75">
      <c r="B57" s="1" t="s">
        <v>2945</v>
      </c>
      <c r="C57" s="1" t="s">
        <v>2890</v>
      </c>
    </row>
    <row r="58" spans="2:3" ht="12.75">
      <c r="B58" s="1" t="s">
        <v>2946</v>
      </c>
      <c r="C58" s="1" t="s">
        <v>2890</v>
      </c>
    </row>
    <row r="59" spans="2:3" ht="12.75">
      <c r="B59" s="1" t="s">
        <v>2946</v>
      </c>
      <c r="C59" s="1" t="s">
        <v>2896</v>
      </c>
    </row>
    <row r="60" ht="12.75">
      <c r="B60" s="1" t="s">
        <v>2947</v>
      </c>
    </row>
    <row r="61" ht="12.75">
      <c r="B61" s="1" t="s">
        <v>2948</v>
      </c>
    </row>
    <row r="62" spans="2:4" ht="12.75">
      <c r="B62" s="1" t="s">
        <v>2949</v>
      </c>
      <c r="C62" s="1" t="s">
        <v>2890</v>
      </c>
      <c r="D62" s="1" t="s">
        <v>2928</v>
      </c>
    </row>
    <row r="63" spans="2:7" ht="12.75">
      <c r="B63" s="1" t="s">
        <v>2950</v>
      </c>
      <c r="C63" s="1" t="s">
        <v>2905</v>
      </c>
      <c r="D63" s="1" t="s">
        <v>2928</v>
      </c>
      <c r="F63" s="50" t="s">
        <v>2951</v>
      </c>
      <c r="G63" s="1" t="s">
        <v>2952</v>
      </c>
    </row>
    <row r="64" spans="2:4" ht="12.75">
      <c r="B64" s="1" t="s">
        <v>2950</v>
      </c>
      <c r="C64" s="1" t="s">
        <v>2896</v>
      </c>
      <c r="D64" s="1" t="s">
        <v>2928</v>
      </c>
    </row>
    <row r="65" spans="2:3" ht="12.75">
      <c r="B65" s="1" t="s">
        <v>2950</v>
      </c>
      <c r="C65" s="1" t="s">
        <v>2890</v>
      </c>
    </row>
    <row r="66" spans="2:7" ht="12.75">
      <c r="B66" s="1" t="s">
        <v>2953</v>
      </c>
      <c r="C66" s="1" t="s">
        <v>2890</v>
      </c>
      <c r="D66" s="1" t="s">
        <v>2928</v>
      </c>
      <c r="E66" s="50">
        <v>30645</v>
      </c>
      <c r="F66" s="1" t="s">
        <v>2939</v>
      </c>
      <c r="G66" s="1" t="s">
        <v>2940</v>
      </c>
    </row>
    <row r="67" spans="2:5" ht="12.75">
      <c r="B67" s="1" t="s">
        <v>2953</v>
      </c>
      <c r="C67" s="1" t="s">
        <v>2896</v>
      </c>
      <c r="D67" s="1" t="s">
        <v>2928</v>
      </c>
      <c r="E67" s="50">
        <v>30645</v>
      </c>
    </row>
    <row r="68" spans="2:3" ht="12.75">
      <c r="B68" s="1" t="s">
        <v>2953</v>
      </c>
      <c r="C68" s="1" t="s">
        <v>2932</v>
      </c>
    </row>
    <row r="69" spans="2:5" ht="12.75">
      <c r="B69" s="1" t="s">
        <v>2954</v>
      </c>
      <c r="C69" s="1" t="s">
        <v>2896</v>
      </c>
      <c r="D69" s="1" t="s">
        <v>2928</v>
      </c>
      <c r="E69" s="50">
        <v>30645</v>
      </c>
    </row>
    <row r="70" spans="2:3" ht="12.75">
      <c r="B70" s="1" t="s">
        <v>2954</v>
      </c>
      <c r="C70" s="1" t="s">
        <v>2935</v>
      </c>
    </row>
    <row r="71" spans="2:7" ht="12.75">
      <c r="B71" s="1" t="s">
        <v>2954</v>
      </c>
      <c r="C71" s="1" t="s">
        <v>2890</v>
      </c>
      <c r="D71" s="1" t="s">
        <v>2928</v>
      </c>
      <c r="E71" s="50">
        <v>30645</v>
      </c>
      <c r="F71" s="1" t="s">
        <v>2939</v>
      </c>
      <c r="G71" s="1" t="s">
        <v>2940</v>
      </c>
    </row>
    <row r="72" spans="2:7" ht="12.75">
      <c r="B72" s="1" t="s">
        <v>2955</v>
      </c>
      <c r="C72" s="1" t="s">
        <v>2890</v>
      </c>
      <c r="D72" s="1" t="s">
        <v>2928</v>
      </c>
      <c r="E72" s="50">
        <v>30645</v>
      </c>
      <c r="F72" s="1" t="s">
        <v>2939</v>
      </c>
      <c r="G72" s="1" t="s">
        <v>2940</v>
      </c>
    </row>
    <row r="73" spans="2:5" ht="12.75">
      <c r="B73" s="1" t="s">
        <v>2955</v>
      </c>
      <c r="C73" s="1" t="s">
        <v>2896</v>
      </c>
      <c r="D73" s="1" t="s">
        <v>2928</v>
      </c>
      <c r="E73" s="50">
        <v>30645</v>
      </c>
    </row>
    <row r="74" spans="2:4" ht="12.75">
      <c r="B74" s="1" t="s">
        <v>2956</v>
      </c>
      <c r="C74" s="1" t="s">
        <v>2932</v>
      </c>
      <c r="D74" s="1" t="s">
        <v>2928</v>
      </c>
    </row>
    <row r="75" spans="2:7" ht="12.75">
      <c r="B75" s="1" t="s">
        <v>2956</v>
      </c>
      <c r="C75" s="1" t="s">
        <v>2905</v>
      </c>
      <c r="D75" s="1" t="s">
        <v>2928</v>
      </c>
      <c r="E75" s="50">
        <v>30645</v>
      </c>
      <c r="F75" s="50" t="s">
        <v>2951</v>
      </c>
      <c r="G75" s="1" t="s">
        <v>2952</v>
      </c>
    </row>
    <row r="76" spans="2:7" ht="12.75">
      <c r="B76" s="1" t="s">
        <v>2956</v>
      </c>
      <c r="C76" s="1" t="s">
        <v>2890</v>
      </c>
      <c r="D76" s="1" t="s">
        <v>2928</v>
      </c>
      <c r="E76" s="50">
        <v>30645</v>
      </c>
      <c r="F76" s="1" t="s">
        <v>2939</v>
      </c>
      <c r="G76" s="1" t="s">
        <v>2940</v>
      </c>
    </row>
    <row r="77" spans="2:5" ht="12.75">
      <c r="B77" s="1" t="s">
        <v>2956</v>
      </c>
      <c r="C77" s="1" t="s">
        <v>2896</v>
      </c>
      <c r="D77" s="1" t="s">
        <v>2928</v>
      </c>
      <c r="E77" s="50">
        <v>30645</v>
      </c>
    </row>
    <row r="78" spans="2:5" ht="12.75">
      <c r="B78" s="1" t="s">
        <v>2957</v>
      </c>
      <c r="C78" s="1" t="s">
        <v>2896</v>
      </c>
      <c r="D78" s="50">
        <v>30645</v>
      </c>
      <c r="E78" s="50">
        <v>30645</v>
      </c>
    </row>
    <row r="79" spans="2:3" ht="12.75">
      <c r="B79" s="1" t="s">
        <v>2957</v>
      </c>
      <c r="C79" s="1" t="s">
        <v>2935</v>
      </c>
    </row>
    <row r="80" spans="2:5" ht="12.75">
      <c r="B80" s="1" t="s">
        <v>2957</v>
      </c>
      <c r="C80" s="1" t="s">
        <v>2890</v>
      </c>
      <c r="D80" s="50">
        <v>30645</v>
      </c>
      <c r="E80" s="50">
        <v>30645</v>
      </c>
    </row>
    <row r="81" spans="2:5" ht="12.75">
      <c r="B81" s="1" t="s">
        <v>2958</v>
      </c>
      <c r="C81" s="1" t="s">
        <v>2896</v>
      </c>
      <c r="D81" s="50">
        <v>30645</v>
      </c>
      <c r="E81" s="50">
        <v>30645</v>
      </c>
    </row>
    <row r="82" spans="2:4" ht="12.75">
      <c r="B82" s="1" t="s">
        <v>2958</v>
      </c>
      <c r="C82" s="1" t="s">
        <v>2893</v>
      </c>
      <c r="D82" s="50">
        <v>30645</v>
      </c>
    </row>
    <row r="83" spans="2:7" ht="12.75">
      <c r="B83" s="1" t="s">
        <v>2958</v>
      </c>
      <c r="C83" s="1" t="s">
        <v>2890</v>
      </c>
      <c r="D83" s="1" t="s">
        <v>2928</v>
      </c>
      <c r="E83" s="50">
        <v>30645</v>
      </c>
      <c r="F83" s="1" t="s">
        <v>2939</v>
      </c>
      <c r="G83" s="1" t="s">
        <v>2940</v>
      </c>
    </row>
    <row r="84" spans="2:5" ht="12.75">
      <c r="B84" s="1" t="s">
        <v>2958</v>
      </c>
      <c r="C84" s="1" t="s">
        <v>2959</v>
      </c>
      <c r="D84" s="50">
        <v>30645</v>
      </c>
      <c r="E84" s="50">
        <v>30645</v>
      </c>
    </row>
    <row r="85" spans="2:7" ht="12.75">
      <c r="B85" s="1" t="s">
        <v>2960</v>
      </c>
      <c r="C85" s="1" t="s">
        <v>2890</v>
      </c>
      <c r="D85" s="1" t="s">
        <v>2928</v>
      </c>
      <c r="E85" s="50">
        <v>30645</v>
      </c>
      <c r="F85" s="1" t="s">
        <v>2939</v>
      </c>
      <c r="G85" s="1" t="s">
        <v>2940</v>
      </c>
    </row>
    <row r="86" spans="2:5" ht="12.75">
      <c r="B86" s="1" t="s">
        <v>2960</v>
      </c>
      <c r="C86" s="1" t="s">
        <v>2909</v>
      </c>
      <c r="D86" s="1" t="s">
        <v>2928</v>
      </c>
      <c r="E86" s="50">
        <v>30645</v>
      </c>
    </row>
    <row r="87" spans="2:3" ht="12.75">
      <c r="B87" s="1" t="s">
        <v>2960</v>
      </c>
      <c r="C87" s="1" t="s">
        <v>2932</v>
      </c>
    </row>
    <row r="88" spans="2:4" ht="12.75">
      <c r="B88" s="1" t="s">
        <v>2960</v>
      </c>
      <c r="C88" s="1" t="s">
        <v>2961</v>
      </c>
      <c r="D88" s="50">
        <v>30645</v>
      </c>
    </row>
    <row r="89" spans="2:5" ht="12.75">
      <c r="B89" s="1" t="s">
        <v>2960</v>
      </c>
      <c r="C89" s="1" t="s">
        <v>2896</v>
      </c>
      <c r="D89" s="50">
        <v>30645</v>
      </c>
      <c r="E89" s="50">
        <v>30645</v>
      </c>
    </row>
    <row r="90" spans="2:5" ht="12.75">
      <c r="B90" s="1" t="s">
        <v>2960</v>
      </c>
      <c r="C90" s="1" t="s">
        <v>2905</v>
      </c>
      <c r="D90" s="50">
        <v>30645</v>
      </c>
      <c r="E90" s="50">
        <v>30645</v>
      </c>
    </row>
    <row r="91" spans="2:5" ht="12.75">
      <c r="B91" s="1" t="s">
        <v>2960</v>
      </c>
      <c r="C91" s="1" t="s">
        <v>2959</v>
      </c>
      <c r="D91" s="50">
        <v>30645</v>
      </c>
      <c r="E91" s="50">
        <v>30645</v>
      </c>
    </row>
    <row r="92" spans="2:5" ht="12.75">
      <c r="B92" s="1" t="s">
        <v>2962</v>
      </c>
      <c r="C92" s="1" t="s">
        <v>2896</v>
      </c>
      <c r="E92" s="50">
        <v>30645</v>
      </c>
    </row>
    <row r="93" ht="12.75">
      <c r="B93" s="1" t="s">
        <v>2963</v>
      </c>
    </row>
    <row r="94" spans="2:5" ht="12.75">
      <c r="B94" s="1" t="s">
        <v>2964</v>
      </c>
      <c r="C94" s="1" t="s">
        <v>2896</v>
      </c>
      <c r="D94" s="50">
        <v>30645</v>
      </c>
      <c r="E94" s="50">
        <v>30645</v>
      </c>
    </row>
    <row r="95" spans="2:7" ht="12.75">
      <c r="B95" s="1" t="s">
        <v>2964</v>
      </c>
      <c r="C95" s="1" t="s">
        <v>2890</v>
      </c>
      <c r="D95" s="50">
        <v>30645</v>
      </c>
      <c r="E95" s="50">
        <v>30645</v>
      </c>
      <c r="F95" s="1" t="s">
        <v>2939</v>
      </c>
      <c r="G95" s="1" t="s">
        <v>2940</v>
      </c>
    </row>
    <row r="96" spans="2:3" ht="12.75">
      <c r="B96" s="1" t="s">
        <v>2964</v>
      </c>
      <c r="C96" s="1" t="s">
        <v>2935</v>
      </c>
    </row>
    <row r="97" spans="2:5" ht="12.75">
      <c r="B97" s="1" t="s">
        <v>2965</v>
      </c>
      <c r="C97" s="1" t="s">
        <v>2896</v>
      </c>
      <c r="D97" s="50">
        <v>30645</v>
      </c>
      <c r="E97" s="50">
        <v>30645</v>
      </c>
    </row>
    <row r="98" spans="2:7" ht="12.75">
      <c r="B98" s="1" t="s">
        <v>2965</v>
      </c>
      <c r="C98" s="1" t="s">
        <v>2890</v>
      </c>
      <c r="D98" s="1" t="s">
        <v>2928</v>
      </c>
      <c r="E98" s="50">
        <v>30645</v>
      </c>
      <c r="F98" s="1" t="s">
        <v>2939</v>
      </c>
      <c r="G98" s="1" t="s">
        <v>2940</v>
      </c>
    </row>
    <row r="99" spans="2:5" ht="12.75">
      <c r="B99" s="1" t="s">
        <v>2965</v>
      </c>
      <c r="C99" s="1" t="s">
        <v>2959</v>
      </c>
      <c r="D99" s="50">
        <v>30645</v>
      </c>
      <c r="E99" s="50">
        <v>30645</v>
      </c>
    </row>
    <row r="100" spans="2:5" ht="12.75">
      <c r="B100" s="1" t="s">
        <v>2966</v>
      </c>
      <c r="C100" s="1" t="s">
        <v>2909</v>
      </c>
      <c r="D100" s="1" t="s">
        <v>2928</v>
      </c>
      <c r="E100" s="50">
        <v>30645</v>
      </c>
    </row>
    <row r="101" spans="2:5" ht="12.75">
      <c r="B101" s="1" t="s">
        <v>2966</v>
      </c>
      <c r="C101" s="1" t="s">
        <v>2896</v>
      </c>
      <c r="D101" s="50">
        <v>30645</v>
      </c>
      <c r="E101" s="50">
        <v>30645</v>
      </c>
    </row>
    <row r="102" spans="2:7" ht="12.75">
      <c r="B102" s="1" t="s">
        <v>2966</v>
      </c>
      <c r="C102" s="1" t="s">
        <v>2890</v>
      </c>
      <c r="D102" s="1" t="s">
        <v>2928</v>
      </c>
      <c r="E102" s="50">
        <v>30645</v>
      </c>
      <c r="F102" s="1" t="s">
        <v>2939</v>
      </c>
      <c r="G102" s="1" t="s">
        <v>2940</v>
      </c>
    </row>
    <row r="103" spans="2:3" ht="12.75">
      <c r="B103" s="1" t="s">
        <v>2966</v>
      </c>
      <c r="C103" s="1" t="s">
        <v>2935</v>
      </c>
    </row>
    <row r="104" spans="2:5" ht="12.75">
      <c r="B104" s="1" t="s">
        <v>2966</v>
      </c>
      <c r="C104" s="1" t="s">
        <v>2905</v>
      </c>
      <c r="D104" s="50">
        <v>30645</v>
      </c>
      <c r="E104" s="50">
        <v>30645</v>
      </c>
    </row>
    <row r="105" spans="2:5" ht="12.75">
      <c r="B105" s="1" t="s">
        <v>2966</v>
      </c>
      <c r="C105" s="1" t="s">
        <v>2959</v>
      </c>
      <c r="D105" s="50">
        <v>30645</v>
      </c>
      <c r="E105" s="50">
        <v>30645</v>
      </c>
    </row>
    <row r="106" ht="12.75">
      <c r="B106" s="1" t="s">
        <v>2967</v>
      </c>
    </row>
    <row r="107" ht="12.75">
      <c r="B107" s="1" t="s">
        <v>2968</v>
      </c>
    </row>
    <row r="108" spans="2:7" ht="12.75">
      <c r="B108" s="1" t="s">
        <v>2969</v>
      </c>
      <c r="C108" s="1" t="s">
        <v>2890</v>
      </c>
      <c r="D108" s="1" t="s">
        <v>2928</v>
      </c>
      <c r="G108" s="1" t="s">
        <v>2940</v>
      </c>
    </row>
    <row r="109" spans="2:6" ht="12.75">
      <c r="B109" s="1" t="s">
        <v>2969</v>
      </c>
      <c r="C109" s="1" t="s">
        <v>2890</v>
      </c>
      <c r="F109" s="1" t="s">
        <v>2939</v>
      </c>
    </row>
    <row r="110" spans="2:3" ht="12.75">
      <c r="B110" s="1" t="s">
        <v>2970</v>
      </c>
      <c r="C110" s="1" t="s">
        <v>2909</v>
      </c>
    </row>
    <row r="111" spans="2:7" ht="12.75">
      <c r="B111" s="1" t="s">
        <v>2970</v>
      </c>
      <c r="C111" s="1" t="s">
        <v>2905</v>
      </c>
      <c r="D111" s="1" t="s">
        <v>2928</v>
      </c>
      <c r="F111" s="50" t="s">
        <v>2951</v>
      </c>
      <c r="G111" s="1" t="s">
        <v>2952</v>
      </c>
    </row>
    <row r="112" ht="12.75">
      <c r="B112" s="1" t="s">
        <v>2971</v>
      </c>
    </row>
    <row r="113" ht="12.75">
      <c r="B113" s="1" t="s">
        <v>2972</v>
      </c>
    </row>
    <row r="114" spans="2:7" ht="12.75">
      <c r="B114" s="1" t="s">
        <v>2973</v>
      </c>
      <c r="C114" s="1" t="s">
        <v>2890</v>
      </c>
      <c r="D114" s="1" t="s">
        <v>2928</v>
      </c>
      <c r="F114" s="1" t="s">
        <v>2939</v>
      </c>
      <c r="G114" s="1" t="s">
        <v>2940</v>
      </c>
    </row>
    <row r="115" spans="2:7" ht="12.75">
      <c r="B115" s="1" t="s">
        <v>2974</v>
      </c>
      <c r="C115" s="1" t="s">
        <v>2905</v>
      </c>
      <c r="D115" s="1" t="s">
        <v>2928</v>
      </c>
      <c r="F115" s="50" t="s">
        <v>2951</v>
      </c>
      <c r="G115" s="1" t="s">
        <v>2952</v>
      </c>
    </row>
    <row r="116" spans="2:7" ht="12.75">
      <c r="B116" s="1" t="s">
        <v>2974</v>
      </c>
      <c r="C116" s="1" t="s">
        <v>2890</v>
      </c>
      <c r="D116" s="1" t="s">
        <v>2928</v>
      </c>
      <c r="F116" s="1" t="s">
        <v>2939</v>
      </c>
      <c r="G116" s="1" t="s">
        <v>2940</v>
      </c>
    </row>
    <row r="117" spans="2:3" ht="12.75">
      <c r="B117" s="1" t="s">
        <v>2974</v>
      </c>
      <c r="C117" s="1" t="s">
        <v>2896</v>
      </c>
    </row>
    <row r="118" ht="12.75">
      <c r="B118" s="1" t="s">
        <v>2975</v>
      </c>
    </row>
    <row r="119" spans="2:4" ht="12.75">
      <c r="B119" s="1" t="s">
        <v>2976</v>
      </c>
      <c r="C119" s="1" t="s">
        <v>2909</v>
      </c>
      <c r="D119" s="1" t="s">
        <v>2928</v>
      </c>
    </row>
    <row r="120" ht="12.75">
      <c r="B120" s="1" t="s">
        <v>2977</v>
      </c>
    </row>
    <row r="121" spans="2:4" ht="12.75">
      <c r="B121" s="1" t="s">
        <v>2978</v>
      </c>
      <c r="C121" s="1" t="s">
        <v>2909</v>
      </c>
      <c r="D121" s="1" t="s">
        <v>2928</v>
      </c>
    </row>
    <row r="122" spans="2:3" ht="12.75">
      <c r="B122" s="1" t="s">
        <v>2979</v>
      </c>
      <c r="C122" s="1" t="s">
        <v>2890</v>
      </c>
    </row>
    <row r="123" spans="2:3" ht="12.75">
      <c r="B123" s="1" t="s">
        <v>2979</v>
      </c>
      <c r="C123" s="1" t="s">
        <v>2905</v>
      </c>
    </row>
    <row r="124" spans="2:7" ht="12.75">
      <c r="B124" s="1" t="s">
        <v>2979</v>
      </c>
      <c r="C124" s="1" t="s">
        <v>2905</v>
      </c>
      <c r="F124" s="50" t="s">
        <v>2951</v>
      </c>
      <c r="G124" s="1" t="s">
        <v>2952</v>
      </c>
    </row>
    <row r="125" spans="2:3" ht="12.75">
      <c r="B125" s="1" t="s">
        <v>2980</v>
      </c>
      <c r="C125" s="1" t="s">
        <v>2890</v>
      </c>
    </row>
    <row r="126" spans="2:7" ht="12.75">
      <c r="B126" s="1" t="s">
        <v>2980</v>
      </c>
      <c r="C126" s="1" t="s">
        <v>2905</v>
      </c>
      <c r="F126" s="50" t="s">
        <v>2951</v>
      </c>
      <c r="G126" s="1" t="s">
        <v>2952</v>
      </c>
    </row>
    <row r="127" spans="2:3" ht="12.75">
      <c r="B127" s="1" t="s">
        <v>2980</v>
      </c>
      <c r="C127" s="1" t="s">
        <v>2981</v>
      </c>
    </row>
    <row r="128" spans="2:3" ht="12.75">
      <c r="B128" s="1" t="s">
        <v>2980</v>
      </c>
      <c r="C128" s="1" t="s">
        <v>2905</v>
      </c>
    </row>
    <row r="129" spans="2:7" ht="12.75">
      <c r="B129" s="1" t="s">
        <v>2982</v>
      </c>
      <c r="C129" s="1" t="s">
        <v>2890</v>
      </c>
      <c r="D129" s="1" t="s">
        <v>2928</v>
      </c>
      <c r="E129" s="50">
        <v>30645</v>
      </c>
      <c r="F129" s="1" t="s">
        <v>2939</v>
      </c>
      <c r="G129" s="1" t="s">
        <v>2940</v>
      </c>
    </row>
    <row r="130" spans="2:7" ht="12.75">
      <c r="B130" s="1" t="s">
        <v>2982</v>
      </c>
      <c r="C130" s="1" t="s">
        <v>2905</v>
      </c>
      <c r="D130" s="1" t="s">
        <v>2928</v>
      </c>
      <c r="E130" s="50">
        <v>30645</v>
      </c>
      <c r="F130" s="50" t="s">
        <v>2951</v>
      </c>
      <c r="G130" s="1" t="s">
        <v>2952</v>
      </c>
    </row>
    <row r="131" spans="2:7" ht="12.75">
      <c r="B131" s="1" t="s">
        <v>2983</v>
      </c>
      <c r="C131" s="1" t="s">
        <v>2905</v>
      </c>
      <c r="D131" s="1" t="s">
        <v>2928</v>
      </c>
      <c r="E131" s="50">
        <v>30645</v>
      </c>
      <c r="F131" s="50" t="s">
        <v>2951</v>
      </c>
      <c r="G131" s="1" t="s">
        <v>2952</v>
      </c>
    </row>
    <row r="132" spans="2:7" ht="12.75">
      <c r="B132" s="1" t="s">
        <v>2983</v>
      </c>
      <c r="C132" s="1" t="s">
        <v>2890</v>
      </c>
      <c r="D132" s="1" t="s">
        <v>2928</v>
      </c>
      <c r="E132" s="50">
        <v>30645</v>
      </c>
      <c r="F132" s="1" t="s">
        <v>2939</v>
      </c>
      <c r="G132" s="1" t="s">
        <v>2940</v>
      </c>
    </row>
    <row r="133" spans="2:7" ht="12.75">
      <c r="B133" s="1" t="s">
        <v>2984</v>
      </c>
      <c r="C133" s="1" t="s">
        <v>2890</v>
      </c>
      <c r="D133" s="1" t="s">
        <v>2928</v>
      </c>
      <c r="E133" s="50">
        <v>30645</v>
      </c>
      <c r="F133" s="1" t="s">
        <v>2939</v>
      </c>
      <c r="G133" s="1" t="s">
        <v>2940</v>
      </c>
    </row>
    <row r="134" spans="2:7" ht="12.75">
      <c r="B134" s="1" t="s">
        <v>2984</v>
      </c>
      <c r="C134" s="1" t="s">
        <v>2905</v>
      </c>
      <c r="D134" s="1" t="s">
        <v>2928</v>
      </c>
      <c r="E134" s="50">
        <v>30645</v>
      </c>
      <c r="F134" s="50" t="s">
        <v>2951</v>
      </c>
      <c r="G134" s="1" t="s">
        <v>2952</v>
      </c>
    </row>
    <row r="135" spans="2:4" ht="12.75">
      <c r="B135" s="1" t="s">
        <v>2985</v>
      </c>
      <c r="D135" s="50">
        <v>30645</v>
      </c>
    </row>
    <row r="136" spans="2:5" ht="12.75">
      <c r="B136" s="1" t="s">
        <v>2986</v>
      </c>
      <c r="C136" s="1" t="s">
        <v>2909</v>
      </c>
      <c r="D136" s="50">
        <v>30645</v>
      </c>
      <c r="E136" s="50">
        <v>30645</v>
      </c>
    </row>
    <row r="137" spans="2:7" ht="12.75">
      <c r="B137" s="1" t="s">
        <v>2986</v>
      </c>
      <c r="C137" s="1" t="s">
        <v>2905</v>
      </c>
      <c r="D137" s="1" t="s">
        <v>2928</v>
      </c>
      <c r="E137" s="50">
        <v>30645</v>
      </c>
      <c r="F137" s="50" t="s">
        <v>2951</v>
      </c>
      <c r="G137" s="1" t="s">
        <v>2952</v>
      </c>
    </row>
    <row r="138" spans="2:7" ht="12.75">
      <c r="B138" s="1" t="s">
        <v>2986</v>
      </c>
      <c r="C138" s="1" t="s">
        <v>2890</v>
      </c>
      <c r="D138" s="1" t="s">
        <v>2928</v>
      </c>
      <c r="E138" s="50">
        <v>30645</v>
      </c>
      <c r="F138" s="1" t="s">
        <v>2939</v>
      </c>
      <c r="G138" s="1" t="s">
        <v>2940</v>
      </c>
    </row>
    <row r="139" spans="2:4" ht="12.75">
      <c r="B139" s="59" t="s">
        <v>2986</v>
      </c>
      <c r="C139" s="1" t="s">
        <v>2981</v>
      </c>
      <c r="D139" s="1" t="s">
        <v>2928</v>
      </c>
    </row>
    <row r="140" spans="2:5" ht="12.75">
      <c r="B140" s="1" t="s">
        <v>2987</v>
      </c>
      <c r="C140" s="1" t="s">
        <v>2909</v>
      </c>
      <c r="D140" s="50">
        <v>30645</v>
      </c>
      <c r="E140" s="50">
        <v>30645</v>
      </c>
    </row>
    <row r="141" spans="2:5" ht="12.75">
      <c r="B141" s="1" t="s">
        <v>2988</v>
      </c>
      <c r="C141" s="1" t="s">
        <v>2909</v>
      </c>
      <c r="D141" s="1" t="s">
        <v>2928</v>
      </c>
      <c r="E141" s="50">
        <v>30645</v>
      </c>
    </row>
    <row r="142" spans="2:7" ht="12.75">
      <c r="B142" s="1" t="s">
        <v>2989</v>
      </c>
      <c r="C142" s="1" t="s">
        <v>2905</v>
      </c>
      <c r="D142" s="1" t="s">
        <v>2928</v>
      </c>
      <c r="G142" s="1" t="s">
        <v>2952</v>
      </c>
    </row>
    <row r="143" spans="2:3" ht="12.75">
      <c r="B143" s="1" t="s">
        <v>2990</v>
      </c>
      <c r="C143" s="1" t="s">
        <v>2905</v>
      </c>
    </row>
    <row r="144" spans="2:3" ht="12.75">
      <c r="B144" s="1" t="s">
        <v>2990</v>
      </c>
      <c r="C144" s="1" t="s">
        <v>2981</v>
      </c>
    </row>
    <row r="145" spans="2:3" ht="12.75">
      <c r="B145" s="1" t="s">
        <v>2990</v>
      </c>
      <c r="C145" s="1" t="s">
        <v>2981</v>
      </c>
    </row>
    <row r="146" spans="2:3" ht="12.75">
      <c r="B146" s="1" t="s">
        <v>2991</v>
      </c>
      <c r="C146" s="1" t="s">
        <v>2981</v>
      </c>
    </row>
    <row r="147" spans="2:4" ht="12.75">
      <c r="B147" s="1" t="s">
        <v>2992</v>
      </c>
      <c r="C147" s="1" t="s">
        <v>2981</v>
      </c>
      <c r="D147" s="1" t="s">
        <v>2928</v>
      </c>
    </row>
    <row r="148" spans="2:7" ht="12.75">
      <c r="B148" s="1" t="s">
        <v>2992</v>
      </c>
      <c r="C148" s="1" t="s">
        <v>2905</v>
      </c>
      <c r="D148" s="1" t="s">
        <v>2928</v>
      </c>
      <c r="E148" s="50">
        <v>30645</v>
      </c>
      <c r="G148" s="1" t="s">
        <v>2952</v>
      </c>
    </row>
    <row r="149" spans="2:4" ht="12.75">
      <c r="B149" s="1" t="s">
        <v>2993</v>
      </c>
      <c r="C149" s="1" t="s">
        <v>2896</v>
      </c>
      <c r="D149" s="50">
        <v>30645</v>
      </c>
    </row>
    <row r="150" spans="2:4" ht="12.75">
      <c r="B150" s="1" t="s">
        <v>2993</v>
      </c>
      <c r="C150" s="1" t="s">
        <v>2893</v>
      </c>
      <c r="D150" s="50">
        <v>30645</v>
      </c>
    </row>
    <row r="151" spans="2:4" ht="12.75">
      <c r="B151" s="1" t="s">
        <v>2994</v>
      </c>
      <c r="C151" s="1" t="s">
        <v>2905</v>
      </c>
      <c r="D151" s="50">
        <v>30645</v>
      </c>
    </row>
    <row r="152" spans="2:4" ht="12.75">
      <c r="B152" s="1" t="s">
        <v>2994</v>
      </c>
      <c r="C152" s="1" t="s">
        <v>2893</v>
      </c>
      <c r="D152" s="50">
        <v>30645</v>
      </c>
    </row>
    <row r="153" spans="2:4" ht="12.75">
      <c r="B153" s="1" t="s">
        <v>2995</v>
      </c>
      <c r="C153" s="1" t="s">
        <v>2996</v>
      </c>
      <c r="D153" s="50">
        <v>30645</v>
      </c>
    </row>
    <row r="154" spans="2:4" ht="12.75">
      <c r="B154" s="1" t="s">
        <v>2995</v>
      </c>
      <c r="C154" s="1" t="s">
        <v>2890</v>
      </c>
      <c r="D154" s="50">
        <v>30645</v>
      </c>
    </row>
    <row r="155" spans="2:4" ht="12.75">
      <c r="B155" s="1" t="s">
        <v>2995</v>
      </c>
      <c r="C155" s="1" t="s">
        <v>2997</v>
      </c>
      <c r="D155" s="50">
        <v>30645</v>
      </c>
    </row>
    <row r="156" spans="2:5" ht="12.75">
      <c r="B156" s="1" t="s">
        <v>2998</v>
      </c>
      <c r="C156" s="1" t="s">
        <v>2896</v>
      </c>
      <c r="D156" s="50">
        <v>30645</v>
      </c>
      <c r="E156" s="50">
        <v>30645</v>
      </c>
    </row>
    <row r="157" spans="2:5" ht="12.75">
      <c r="B157" s="1" t="s">
        <v>2999</v>
      </c>
      <c r="C157" s="1" t="s">
        <v>2896</v>
      </c>
      <c r="D157" s="50">
        <v>30645</v>
      </c>
      <c r="E157" s="50">
        <v>30645</v>
      </c>
    </row>
    <row r="158" spans="2:5" ht="12.75">
      <c r="B158" s="1" t="s">
        <v>3000</v>
      </c>
      <c r="C158" s="1" t="s">
        <v>2896</v>
      </c>
      <c r="E158" s="50">
        <v>30645</v>
      </c>
    </row>
    <row r="159" spans="2:5" ht="12.75">
      <c r="B159" s="1" t="s">
        <v>3001</v>
      </c>
      <c r="C159" s="1" t="s">
        <v>3002</v>
      </c>
      <c r="E159" s="50">
        <v>30645</v>
      </c>
    </row>
    <row r="160" spans="2:5" ht="12.75">
      <c r="B160" s="1" t="s">
        <v>3003</v>
      </c>
      <c r="C160" s="1" t="s">
        <v>3002</v>
      </c>
      <c r="D160" s="50">
        <v>30645</v>
      </c>
      <c r="E160" s="50">
        <v>30645</v>
      </c>
    </row>
    <row r="161" spans="2:5" ht="12.75">
      <c r="B161" s="1" t="s">
        <v>3004</v>
      </c>
      <c r="C161" s="1" t="s">
        <v>2896</v>
      </c>
      <c r="D161" s="50">
        <v>30645</v>
      </c>
      <c r="E161" s="50">
        <v>30645</v>
      </c>
    </row>
    <row r="162" spans="2:5" ht="12.75">
      <c r="B162" s="1" t="s">
        <v>3004</v>
      </c>
      <c r="C162" s="1" t="s">
        <v>3005</v>
      </c>
      <c r="D162" s="50">
        <v>30645</v>
      </c>
      <c r="E162" s="50">
        <v>30645</v>
      </c>
    </row>
    <row r="163" spans="2:3" ht="12.75">
      <c r="B163" s="1" t="s">
        <v>3004</v>
      </c>
      <c r="C163" s="1" t="s">
        <v>2890</v>
      </c>
    </row>
    <row r="164" spans="2:5" ht="12.75">
      <c r="B164" s="1" t="s">
        <v>3006</v>
      </c>
      <c r="C164" s="1" t="s">
        <v>3005</v>
      </c>
      <c r="D164" s="50">
        <v>30645</v>
      </c>
      <c r="E164" s="50">
        <v>30645</v>
      </c>
    </row>
    <row r="165" spans="2:5" ht="12.75">
      <c r="B165" s="1" t="s">
        <v>3006</v>
      </c>
      <c r="C165" s="1" t="s">
        <v>2896</v>
      </c>
      <c r="D165" s="50">
        <v>30645</v>
      </c>
      <c r="E165" s="50">
        <v>30645</v>
      </c>
    </row>
    <row r="166" spans="2:5" ht="12.75">
      <c r="B166" s="1" t="s">
        <v>3007</v>
      </c>
      <c r="C166" s="1" t="s">
        <v>2896</v>
      </c>
      <c r="D166" s="50">
        <v>30645</v>
      </c>
      <c r="E166" s="50">
        <v>30645</v>
      </c>
    </row>
    <row r="167" spans="2:5" ht="12.75">
      <c r="B167" s="1" t="s">
        <v>3008</v>
      </c>
      <c r="C167" s="1" t="s">
        <v>2896</v>
      </c>
      <c r="D167" s="50">
        <v>30645</v>
      </c>
      <c r="E167" s="50">
        <v>30645</v>
      </c>
    </row>
    <row r="168" spans="2:5" ht="12.75">
      <c r="B168" s="1" t="s">
        <v>3009</v>
      </c>
      <c r="C168" s="1" t="s">
        <v>3005</v>
      </c>
      <c r="D168" s="50">
        <v>30645</v>
      </c>
      <c r="E168" s="50">
        <v>30645</v>
      </c>
    </row>
    <row r="169" spans="2:5" ht="12.75">
      <c r="B169" s="1" t="s">
        <v>3009</v>
      </c>
      <c r="C169" s="1" t="s">
        <v>2896</v>
      </c>
      <c r="D169" s="50">
        <v>30645</v>
      </c>
      <c r="E169" s="50">
        <v>30645</v>
      </c>
    </row>
    <row r="170" spans="2:5" ht="12.75">
      <c r="B170" s="1" t="s">
        <v>3009</v>
      </c>
      <c r="C170" s="1" t="s">
        <v>3010</v>
      </c>
      <c r="D170" s="50">
        <v>30645</v>
      </c>
      <c r="E170" s="50">
        <v>30645</v>
      </c>
    </row>
    <row r="171" spans="2:4" ht="12.75">
      <c r="B171" s="1" t="s">
        <v>3009</v>
      </c>
      <c r="C171" s="1" t="s">
        <v>2893</v>
      </c>
      <c r="D171" s="50">
        <v>30645</v>
      </c>
    </row>
    <row r="172" spans="2:4" ht="12.75">
      <c r="B172" s="1" t="s">
        <v>3009</v>
      </c>
      <c r="C172" s="1" t="s">
        <v>2959</v>
      </c>
      <c r="D172" s="50">
        <v>30645</v>
      </c>
    </row>
    <row r="173" spans="2:5" ht="12.75">
      <c r="B173" s="1" t="s">
        <v>3011</v>
      </c>
      <c r="C173" s="1" t="s">
        <v>3002</v>
      </c>
      <c r="E173" s="50">
        <v>30645</v>
      </c>
    </row>
    <row r="174" spans="2:5" ht="12.75">
      <c r="B174" s="1" t="s">
        <v>3011</v>
      </c>
      <c r="C174" s="1" t="s">
        <v>2896</v>
      </c>
      <c r="E174" s="50">
        <v>30645</v>
      </c>
    </row>
    <row r="175" spans="2:3" ht="12.75">
      <c r="B175" s="1" t="s">
        <v>3012</v>
      </c>
      <c r="C175" s="1" t="s">
        <v>2961</v>
      </c>
    </row>
    <row r="176" spans="2:3" ht="12.75">
      <c r="B176" s="1" t="s">
        <v>3012</v>
      </c>
      <c r="C176" s="1" t="s">
        <v>2896</v>
      </c>
    </row>
    <row r="177" spans="2:3" ht="12.75">
      <c r="B177" s="1" t="s">
        <v>3012</v>
      </c>
      <c r="C177" s="1" t="s">
        <v>2896</v>
      </c>
    </row>
    <row r="178" spans="2:3" ht="12.75">
      <c r="B178" s="1" t="s">
        <v>3012</v>
      </c>
      <c r="C178" s="1" t="s">
        <v>2896</v>
      </c>
    </row>
    <row r="179" spans="2:5" ht="12.75">
      <c r="B179" s="1" t="s">
        <v>3012</v>
      </c>
      <c r="C179" s="1" t="s">
        <v>2959</v>
      </c>
      <c r="E179" s="50">
        <v>30645</v>
      </c>
    </row>
    <row r="180" spans="2:4" ht="12.75">
      <c r="B180" s="1" t="s">
        <v>3013</v>
      </c>
      <c r="C180" s="1" t="s">
        <v>2896</v>
      </c>
      <c r="D180" s="50">
        <v>30645</v>
      </c>
    </row>
    <row r="181" spans="2:5" ht="12.75">
      <c r="B181" s="1" t="s">
        <v>3014</v>
      </c>
      <c r="C181" s="1" t="s">
        <v>2890</v>
      </c>
      <c r="D181" s="50">
        <v>30645</v>
      </c>
      <c r="E181" s="50">
        <v>30645</v>
      </c>
    </row>
    <row r="182" spans="2:5" ht="12.75">
      <c r="B182" s="1" t="s">
        <v>3015</v>
      </c>
      <c r="C182" s="1" t="s">
        <v>2919</v>
      </c>
      <c r="D182" s="50">
        <v>30645</v>
      </c>
      <c r="E182" s="50">
        <v>30645</v>
      </c>
    </row>
    <row r="183" spans="2:5" ht="12.75">
      <c r="B183" s="1" t="s">
        <v>3015</v>
      </c>
      <c r="C183" s="1" t="s">
        <v>2909</v>
      </c>
      <c r="D183" s="50">
        <v>30645</v>
      </c>
      <c r="E183" s="50">
        <v>30645</v>
      </c>
    </row>
    <row r="184" spans="2:5" ht="12.75">
      <c r="B184" s="1" t="s">
        <v>3015</v>
      </c>
      <c r="C184" s="1" t="s">
        <v>2890</v>
      </c>
      <c r="D184" s="50">
        <v>30645</v>
      </c>
      <c r="E184" s="50">
        <v>30645</v>
      </c>
    </row>
    <row r="185" spans="2:5" ht="12.75">
      <c r="B185" s="1" t="s">
        <v>3016</v>
      </c>
      <c r="C185" s="1" t="s">
        <v>2896</v>
      </c>
      <c r="D185" s="50">
        <v>30645</v>
      </c>
      <c r="E185" s="50">
        <v>30645</v>
      </c>
    </row>
    <row r="186" spans="2:5" ht="12.75">
      <c r="B186" s="1" t="s">
        <v>3016</v>
      </c>
      <c r="C186" s="1" t="s">
        <v>3002</v>
      </c>
      <c r="D186" s="50">
        <v>30645</v>
      </c>
      <c r="E186" s="50">
        <v>30645</v>
      </c>
    </row>
    <row r="187" spans="2:5" ht="12.75">
      <c r="B187" s="1" t="s">
        <v>3017</v>
      </c>
      <c r="C187" s="1" t="s">
        <v>2896</v>
      </c>
      <c r="E187" s="50">
        <v>30645</v>
      </c>
    </row>
    <row r="188" spans="2:5" ht="12.75">
      <c r="B188" s="59" t="s">
        <v>3018</v>
      </c>
      <c r="C188" s="1" t="s">
        <v>2896</v>
      </c>
      <c r="D188" s="50">
        <v>30645</v>
      </c>
      <c r="E188" s="50">
        <v>30645</v>
      </c>
    </row>
    <row r="189" spans="2:5" ht="12.75">
      <c r="B189" s="1" t="s">
        <v>3019</v>
      </c>
      <c r="C189" s="1" t="s">
        <v>2896</v>
      </c>
      <c r="E189" s="50">
        <v>30645</v>
      </c>
    </row>
    <row r="190" spans="2:5" ht="12.75">
      <c r="B190" s="1" t="s">
        <v>3020</v>
      </c>
      <c r="C190" s="1" t="s">
        <v>2905</v>
      </c>
      <c r="E190" s="50">
        <v>30645</v>
      </c>
    </row>
    <row r="191" ht="12.75">
      <c r="B191" s="1" t="s">
        <v>3021</v>
      </c>
    </row>
    <row r="192" spans="2:5" ht="12.75">
      <c r="B192" s="1" t="s">
        <v>3022</v>
      </c>
      <c r="C192" s="1" t="s">
        <v>2905</v>
      </c>
      <c r="E192" s="50">
        <v>30645</v>
      </c>
    </row>
    <row r="193" spans="2:5" ht="12.75">
      <c r="B193" s="1" t="s">
        <v>3022</v>
      </c>
      <c r="C193" s="1" t="s">
        <v>2890</v>
      </c>
      <c r="D193" s="50">
        <v>30645</v>
      </c>
      <c r="E193" s="50">
        <v>30645</v>
      </c>
    </row>
    <row r="194" spans="2:5" ht="12.75">
      <c r="B194" s="1" t="s">
        <v>3023</v>
      </c>
      <c r="C194" s="1" t="s">
        <v>2890</v>
      </c>
      <c r="D194" s="50">
        <v>30645</v>
      </c>
      <c r="E194" s="50">
        <v>30645</v>
      </c>
    </row>
    <row r="195" spans="2:5" ht="12.75">
      <c r="B195" s="1" t="s">
        <v>3024</v>
      </c>
      <c r="C195" s="1" t="s">
        <v>2919</v>
      </c>
      <c r="D195" s="50">
        <v>30645</v>
      </c>
      <c r="E195" s="50">
        <v>30645</v>
      </c>
    </row>
    <row r="196" spans="2:5" ht="12.75">
      <c r="B196" s="1" t="s">
        <v>3025</v>
      </c>
      <c r="C196" s="1" t="s">
        <v>2909</v>
      </c>
      <c r="D196" s="1" t="s">
        <v>2928</v>
      </c>
      <c r="E196" s="50">
        <v>30645</v>
      </c>
    </row>
    <row r="197" spans="2:4" ht="12.75">
      <c r="B197" s="59" t="s">
        <v>3026</v>
      </c>
      <c r="C197" s="1" t="s">
        <v>2909</v>
      </c>
      <c r="D197" s="1" t="s">
        <v>2928</v>
      </c>
    </row>
    <row r="198" spans="2:5" ht="12.75">
      <c r="B198" s="1" t="s">
        <v>3027</v>
      </c>
      <c r="C198" s="1" t="s">
        <v>2919</v>
      </c>
      <c r="D198" s="50">
        <v>30645</v>
      </c>
      <c r="E198" s="50">
        <v>30645</v>
      </c>
    </row>
    <row r="199" spans="2:5" ht="12.75">
      <c r="B199" s="1" t="s">
        <v>3027</v>
      </c>
      <c r="C199" s="1" t="s">
        <v>2905</v>
      </c>
      <c r="E199" s="50">
        <v>30645</v>
      </c>
    </row>
    <row r="200" spans="2:5" ht="12.75">
      <c r="B200" s="1" t="s">
        <v>3027</v>
      </c>
      <c r="C200" s="1" t="s">
        <v>2890</v>
      </c>
      <c r="D200" s="50">
        <v>30645</v>
      </c>
      <c r="E200" s="50">
        <v>30645</v>
      </c>
    </row>
    <row r="201" spans="2:5" ht="12.75">
      <c r="B201" s="1" t="s">
        <v>3028</v>
      </c>
      <c r="C201" s="1" t="s">
        <v>2909</v>
      </c>
      <c r="D201" s="1" t="s">
        <v>2928</v>
      </c>
      <c r="E201" s="50">
        <v>30645</v>
      </c>
    </row>
    <row r="202" spans="2:5" ht="12.75">
      <c r="B202" s="1" t="s">
        <v>3029</v>
      </c>
      <c r="C202" s="1" t="s">
        <v>2919</v>
      </c>
      <c r="D202" s="50">
        <v>30645</v>
      </c>
      <c r="E202" s="50">
        <v>30645</v>
      </c>
    </row>
    <row r="203" spans="2:5" ht="12.75">
      <c r="B203" s="1" t="s">
        <v>3029</v>
      </c>
      <c r="C203" s="1" t="s">
        <v>2905</v>
      </c>
      <c r="D203" s="50">
        <v>30645</v>
      </c>
      <c r="E203" s="50">
        <v>30645</v>
      </c>
    </row>
    <row r="204" spans="2:5" ht="12.75">
      <c r="B204" s="1" t="s">
        <v>3029</v>
      </c>
      <c r="C204" s="1" t="s">
        <v>2909</v>
      </c>
      <c r="D204" s="50">
        <v>30645</v>
      </c>
      <c r="E204" s="50">
        <v>30645</v>
      </c>
    </row>
    <row r="205" spans="2:4" ht="14.25" customHeight="1">
      <c r="B205" s="1" t="s">
        <v>3030</v>
      </c>
      <c r="C205" s="1" t="s">
        <v>2905</v>
      </c>
      <c r="D205" s="1" t="s">
        <v>2928</v>
      </c>
    </row>
    <row r="206" spans="2:4" ht="12.75">
      <c r="B206" s="59" t="s">
        <v>3031</v>
      </c>
      <c r="C206" s="1" t="s">
        <v>2905</v>
      </c>
      <c r="D206" s="1" t="s">
        <v>2928</v>
      </c>
    </row>
    <row r="207" spans="2:4" ht="12.75">
      <c r="B207" s="1" t="s">
        <v>3032</v>
      </c>
      <c r="C207" s="1" t="s">
        <v>2905</v>
      </c>
      <c r="D207" s="1" t="s">
        <v>2928</v>
      </c>
    </row>
    <row r="208" spans="2:5" ht="12.75">
      <c r="B208" s="1" t="s">
        <v>3033</v>
      </c>
      <c r="C208" s="1" t="s">
        <v>2905</v>
      </c>
      <c r="D208" s="50">
        <v>30645</v>
      </c>
      <c r="E208" s="50">
        <v>30645</v>
      </c>
    </row>
    <row r="209" spans="2:5" ht="12.75">
      <c r="B209" s="1" t="s">
        <v>3034</v>
      </c>
      <c r="C209" s="1" t="s">
        <v>2905</v>
      </c>
      <c r="D209" s="50">
        <v>30645</v>
      </c>
      <c r="E209" s="50">
        <v>30645</v>
      </c>
    </row>
    <row r="210" spans="2:4" ht="12.75">
      <c r="B210" s="1" t="s">
        <v>3035</v>
      </c>
      <c r="C210" s="1" t="s">
        <v>2890</v>
      </c>
      <c r="D210" s="1" t="s">
        <v>2928</v>
      </c>
    </row>
    <row r="211" spans="2:4" ht="12.75">
      <c r="B211" s="1" t="s">
        <v>3036</v>
      </c>
      <c r="C211" s="1" t="s">
        <v>2896</v>
      </c>
      <c r="D211" s="50">
        <v>30645</v>
      </c>
    </row>
    <row r="212" spans="2:4" ht="12.75">
      <c r="B212" s="1" t="s">
        <v>3037</v>
      </c>
      <c r="C212" s="1" t="s">
        <v>2896</v>
      </c>
      <c r="D212" s="50">
        <v>30645</v>
      </c>
    </row>
    <row r="213" spans="2:4" ht="12.75">
      <c r="B213" s="1" t="s">
        <v>3038</v>
      </c>
      <c r="C213" s="1" t="s">
        <v>2896</v>
      </c>
      <c r="D213" s="50">
        <v>30645</v>
      </c>
    </row>
    <row r="214" spans="2:4" ht="12.75">
      <c r="B214" s="1" t="s">
        <v>3039</v>
      </c>
      <c r="C214" s="1" t="s">
        <v>2890</v>
      </c>
      <c r="D214" s="50">
        <v>30645</v>
      </c>
    </row>
    <row r="215" spans="2:4" ht="12.75">
      <c r="B215" s="1" t="s">
        <v>3040</v>
      </c>
      <c r="C215" s="1" t="s">
        <v>2890</v>
      </c>
      <c r="D215" s="1" t="s">
        <v>2928</v>
      </c>
    </row>
    <row r="216" spans="2:4" ht="12.75">
      <c r="B216" s="1" t="s">
        <v>3041</v>
      </c>
      <c r="C216" s="1" t="s">
        <v>2890</v>
      </c>
      <c r="D216" s="50">
        <v>30645</v>
      </c>
    </row>
    <row r="217" spans="2:4" ht="12.75">
      <c r="B217" s="1" t="s">
        <v>3042</v>
      </c>
      <c r="C217" s="1" t="s">
        <v>2997</v>
      </c>
      <c r="D217" s="50">
        <v>30645</v>
      </c>
    </row>
    <row r="218" spans="2:3" ht="12.75">
      <c r="B218" s="1" t="s">
        <v>3043</v>
      </c>
      <c r="C218" s="1" t="s">
        <v>2896</v>
      </c>
    </row>
    <row r="219" spans="2:3" ht="12.75">
      <c r="B219" s="1" t="s">
        <v>3044</v>
      </c>
      <c r="C219" s="1" t="s">
        <v>2896</v>
      </c>
    </row>
    <row r="220" spans="2:3" ht="12.75">
      <c r="B220" s="1" t="s">
        <v>3045</v>
      </c>
      <c r="C220" s="1" t="s">
        <v>2890</v>
      </c>
    </row>
    <row r="221" spans="2:3" ht="12.75">
      <c r="B221" s="1" t="s">
        <v>3046</v>
      </c>
      <c r="C221" s="1" t="s">
        <v>2919</v>
      </c>
    </row>
    <row r="222" spans="2:3" ht="12.75">
      <c r="B222" s="1" t="s">
        <v>3047</v>
      </c>
      <c r="C222" s="1" t="s">
        <v>2890</v>
      </c>
    </row>
    <row r="223" spans="2:3" ht="12.75">
      <c r="B223" s="1" t="s">
        <v>3048</v>
      </c>
      <c r="C223" s="1" t="s">
        <v>2890</v>
      </c>
    </row>
    <row r="224" spans="2:4" ht="12.75">
      <c r="B224" s="1" t="s">
        <v>3049</v>
      </c>
      <c r="C224" s="1" t="s">
        <v>3050</v>
      </c>
      <c r="D224" s="1" t="s">
        <v>2928</v>
      </c>
    </row>
    <row r="225" spans="2:7" ht="12.75">
      <c r="B225" s="1" t="s">
        <v>3049</v>
      </c>
      <c r="C225" s="1" t="s">
        <v>2890</v>
      </c>
      <c r="D225" s="50">
        <v>30645</v>
      </c>
      <c r="E225" s="50">
        <v>30645</v>
      </c>
      <c r="F225" s="1" t="s">
        <v>2939</v>
      </c>
      <c r="G225" s="1" t="s">
        <v>2940</v>
      </c>
    </row>
    <row r="226" spans="2:3" ht="12.75">
      <c r="B226" s="1" t="s">
        <v>3051</v>
      </c>
      <c r="C226" s="1" t="s">
        <v>2896</v>
      </c>
    </row>
    <row r="227" spans="2:5" ht="12.75">
      <c r="B227" s="1" t="s">
        <v>3052</v>
      </c>
      <c r="C227" s="1" t="s">
        <v>2896</v>
      </c>
      <c r="D227" s="1" t="s">
        <v>2928</v>
      </c>
      <c r="E227" s="50">
        <v>30645</v>
      </c>
    </row>
    <row r="228" spans="2:4" ht="12.75">
      <c r="B228" s="1" t="s">
        <v>3052</v>
      </c>
      <c r="C228" s="1" t="s">
        <v>2935</v>
      </c>
      <c r="D228" s="1" t="s">
        <v>2928</v>
      </c>
    </row>
    <row r="229" spans="2:5" ht="12.75">
      <c r="B229" s="1" t="s">
        <v>3053</v>
      </c>
      <c r="C229" s="1" t="s">
        <v>2896</v>
      </c>
      <c r="D229" s="50">
        <v>30645</v>
      </c>
      <c r="E229" s="50">
        <v>30645</v>
      </c>
    </row>
    <row r="230" spans="2:3" ht="12.75">
      <c r="B230" s="1" t="s">
        <v>3053</v>
      </c>
      <c r="C230" s="1" t="s">
        <v>2932</v>
      </c>
    </row>
    <row r="231" spans="2:4" ht="12.75">
      <c r="B231" s="1" t="s">
        <v>3053</v>
      </c>
      <c r="C231" s="1" t="s">
        <v>2893</v>
      </c>
      <c r="D231" s="50">
        <v>30645</v>
      </c>
    </row>
    <row r="232" spans="2:3" ht="12.75">
      <c r="B232" s="1" t="s">
        <v>3054</v>
      </c>
      <c r="C232" s="1" t="s">
        <v>2932</v>
      </c>
    </row>
    <row r="233" spans="2:4" ht="12.75">
      <c r="B233" s="1" t="s">
        <v>3054</v>
      </c>
      <c r="C233" s="1" t="s">
        <v>2893</v>
      </c>
      <c r="D233" s="50">
        <v>30645</v>
      </c>
    </row>
    <row r="234" spans="2:4" ht="12.75">
      <c r="B234" s="1" t="s">
        <v>3055</v>
      </c>
      <c r="C234" s="1" t="s">
        <v>2896</v>
      </c>
      <c r="D234" s="50">
        <v>30645</v>
      </c>
    </row>
    <row r="235" spans="2:4" ht="12.75">
      <c r="B235" s="1" t="s">
        <v>3056</v>
      </c>
      <c r="C235" s="1" t="s">
        <v>3050</v>
      </c>
      <c r="D235" s="1" t="s">
        <v>2928</v>
      </c>
    </row>
    <row r="236" spans="2:7" ht="12.75">
      <c r="B236" s="1" t="s">
        <v>3056</v>
      </c>
      <c r="C236" s="1" t="s">
        <v>2890</v>
      </c>
      <c r="D236" s="50">
        <v>30645</v>
      </c>
      <c r="E236" s="50">
        <v>30645</v>
      </c>
      <c r="F236" s="1" t="s">
        <v>2939</v>
      </c>
      <c r="G236" s="1" t="s">
        <v>2940</v>
      </c>
    </row>
    <row r="237" spans="2:5" ht="12.75">
      <c r="B237" s="1" t="s">
        <v>3057</v>
      </c>
      <c r="C237" s="1" t="s">
        <v>2909</v>
      </c>
      <c r="E237" s="50">
        <v>30645</v>
      </c>
    </row>
    <row r="238" spans="2:3" ht="12.75">
      <c r="B238" s="1" t="s">
        <v>3058</v>
      </c>
      <c r="C238" s="1" t="s">
        <v>2896</v>
      </c>
    </row>
    <row r="239" spans="2:3" ht="12.75">
      <c r="B239" s="1" t="s">
        <v>3058</v>
      </c>
      <c r="C239" s="1" t="s">
        <v>2896</v>
      </c>
    </row>
    <row r="240" spans="2:5" ht="12.75">
      <c r="B240" s="1" t="s">
        <v>3059</v>
      </c>
      <c r="C240" s="1" t="s">
        <v>2919</v>
      </c>
      <c r="D240" s="50">
        <v>30645</v>
      </c>
      <c r="E240" s="50">
        <v>30645</v>
      </c>
    </row>
    <row r="241" spans="2:5" ht="12.75">
      <c r="B241" s="1" t="s">
        <v>3059</v>
      </c>
      <c r="C241" s="1" t="s">
        <v>2890</v>
      </c>
      <c r="D241" s="50">
        <v>30645</v>
      </c>
      <c r="E241" s="50">
        <v>30645</v>
      </c>
    </row>
    <row r="242" spans="7:8" ht="12.75">
      <c r="G242" s="56"/>
      <c r="H242" s="56"/>
    </row>
    <row r="243" spans="7:8" ht="12.75">
      <c r="G243" s="56"/>
      <c r="H243" s="56"/>
    </row>
    <row r="244" spans="7:8" ht="12.75">
      <c r="G244" s="56"/>
      <c r="H244" s="56"/>
    </row>
    <row r="245" spans="7:8" ht="12.75">
      <c r="G245" s="56"/>
      <c r="H245" s="56"/>
    </row>
    <row r="246" spans="7:8" ht="12.75">
      <c r="G246" s="56"/>
      <c r="H246" s="56"/>
    </row>
    <row r="247" spans="7:8" ht="12.75">
      <c r="G247" s="56"/>
      <c r="H247" s="56"/>
    </row>
    <row r="248" spans="7:8" ht="12.75">
      <c r="G248" s="56"/>
      <c r="H248" s="56"/>
    </row>
    <row r="249" spans="7:8" ht="12.75">
      <c r="G249" s="56"/>
      <c r="H249" s="56"/>
    </row>
    <row r="250" spans="7:8" ht="12.75">
      <c r="G250" s="56"/>
      <c r="H250" s="56"/>
    </row>
    <row r="251" spans="7:8" ht="12.75">
      <c r="G251" s="56"/>
      <c r="H251" s="56"/>
    </row>
    <row r="253" spans="7:8" ht="12.75">
      <c r="G253" s="56"/>
      <c r="H253" s="56"/>
    </row>
    <row r="254" spans="7:8" ht="12.75">
      <c r="G254" s="56"/>
      <c r="H254" s="56"/>
    </row>
  </sheetData>
  <hyperlinks>
    <hyperlink ref="B2" r:id="rId1" display="двигатель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2.875" style="0" customWidth="1"/>
    <col min="2" max="2" width="10.875" style="1" customWidth="1"/>
    <col min="3" max="3" width="12.75390625" style="1" customWidth="1"/>
    <col min="4" max="4" width="14.125" style="1" customWidth="1"/>
    <col min="5" max="5" width="15.75390625" style="1" customWidth="1"/>
    <col min="6" max="6" width="13.125" style="0" customWidth="1"/>
    <col min="7" max="7" width="12.00390625" style="0" customWidth="1"/>
  </cols>
  <sheetData>
    <row r="1" ht="12.75">
      <c r="A1" s="17" t="s">
        <v>3060</v>
      </c>
    </row>
    <row r="2" spans="1:11" ht="43.5" customHeight="1">
      <c r="A2" s="17" t="s">
        <v>3061</v>
      </c>
      <c r="B2" s="17" t="s">
        <v>3062</v>
      </c>
      <c r="C2" s="17" t="s">
        <v>3063</v>
      </c>
      <c r="D2" s="17" t="s">
        <v>3064</v>
      </c>
      <c r="E2" s="64" t="s">
        <v>3065</v>
      </c>
      <c r="F2" s="17"/>
      <c r="G2" s="17"/>
      <c r="H2" s="17"/>
      <c r="I2" s="17"/>
      <c r="J2" s="17"/>
      <c r="K2" s="17"/>
    </row>
    <row r="3" spans="1:7" ht="12.75">
      <c r="A3" s="71"/>
      <c r="B3" s="44"/>
      <c r="C3" s="44"/>
      <c r="D3" s="58"/>
      <c r="E3" s="79" t="s">
        <v>3066</v>
      </c>
      <c r="F3" s="73"/>
      <c r="G3" s="73"/>
    </row>
    <row r="4" ht="12.75">
      <c r="A4" s="1" t="s">
        <v>3067</v>
      </c>
    </row>
    <row r="5" ht="12.75">
      <c r="A5" s="1" t="s">
        <v>3068</v>
      </c>
    </row>
    <row r="6" ht="12.75">
      <c r="A6" s="1" t="s">
        <v>3069</v>
      </c>
    </row>
    <row r="7" ht="12.75">
      <c r="A7" s="1" t="s">
        <v>3070</v>
      </c>
    </row>
    <row r="8" ht="12.75">
      <c r="A8" s="1" t="s">
        <v>3071</v>
      </c>
    </row>
    <row r="9" ht="12.75">
      <c r="A9" s="1" t="s">
        <v>3072</v>
      </c>
    </row>
    <row r="10" ht="12.75">
      <c r="A10" s="1" t="s">
        <v>3073</v>
      </c>
    </row>
    <row r="11" ht="12.75">
      <c r="A11" s="1" t="s">
        <v>3074</v>
      </c>
    </row>
    <row r="12" ht="12.75">
      <c r="A12" s="1" t="s">
        <v>3075</v>
      </c>
    </row>
    <row r="13" ht="12.75">
      <c r="A13" s="1" t="s">
        <v>3076</v>
      </c>
    </row>
    <row r="14" ht="12.75">
      <c r="A14" s="1" t="s">
        <v>3077</v>
      </c>
    </row>
    <row r="15" ht="12.75">
      <c r="A15" s="1" t="s">
        <v>3078</v>
      </c>
    </row>
    <row r="16" ht="12.75">
      <c r="A16" s="1" t="s">
        <v>3079</v>
      </c>
    </row>
    <row r="17" ht="12.75">
      <c r="A17" s="1" t="s">
        <v>3080</v>
      </c>
    </row>
    <row r="18" ht="12.75">
      <c r="A18" s="1" t="s">
        <v>3081</v>
      </c>
    </row>
    <row r="19" ht="12.75">
      <c r="A19" s="1" t="s">
        <v>3082</v>
      </c>
    </row>
    <row r="20" ht="12.75">
      <c r="A20" s="1" t="s">
        <v>3083</v>
      </c>
    </row>
    <row r="21" ht="12.75">
      <c r="A21" s="1" t="s">
        <v>3084</v>
      </c>
    </row>
    <row r="22" ht="12.75">
      <c r="A22" s="1" t="s">
        <v>3085</v>
      </c>
    </row>
    <row r="23" ht="12.75">
      <c r="A23" s="1" t="s">
        <v>3086</v>
      </c>
    </row>
    <row r="24" ht="12.75">
      <c r="A24" s="1" t="s">
        <v>3087</v>
      </c>
    </row>
    <row r="25" ht="12.75">
      <c r="A25" s="1" t="s">
        <v>3088</v>
      </c>
    </row>
    <row r="26" ht="12.75">
      <c r="A26" s="1" t="s">
        <v>3089</v>
      </c>
    </row>
    <row r="27" ht="12.75">
      <c r="A27" s="1" t="s">
        <v>3090</v>
      </c>
    </row>
    <row r="28" ht="12.75">
      <c r="A28" s="1" t="s">
        <v>3091</v>
      </c>
    </row>
    <row r="29" ht="12.75">
      <c r="A29" s="1" t="s">
        <v>3091</v>
      </c>
    </row>
    <row r="30" ht="12.75">
      <c r="A30" s="1" t="s">
        <v>3092</v>
      </c>
    </row>
    <row r="31" ht="12.75">
      <c r="A31" s="1" t="s">
        <v>3093</v>
      </c>
    </row>
    <row r="32" ht="12.75">
      <c r="A32" s="1" t="s">
        <v>3094</v>
      </c>
    </row>
    <row r="33" ht="12.75">
      <c r="A33" s="1" t="s">
        <v>3095</v>
      </c>
    </row>
    <row r="34" ht="12.75">
      <c r="A34" s="1" t="s">
        <v>3096</v>
      </c>
    </row>
    <row r="35" ht="12.75">
      <c r="A35" s="1" t="s">
        <v>3097</v>
      </c>
    </row>
    <row r="36" ht="12.75">
      <c r="A36" s="1" t="s">
        <v>3098</v>
      </c>
    </row>
    <row r="37" ht="12.75">
      <c r="A37" s="1" t="s">
        <v>3099</v>
      </c>
    </row>
    <row r="38" ht="12.75">
      <c r="A38" s="1" t="s">
        <v>3100</v>
      </c>
    </row>
    <row r="39" spans="1:3" ht="12.75">
      <c r="A39" s="1" t="s">
        <v>3101</v>
      </c>
      <c r="B39" s="50">
        <v>73284</v>
      </c>
      <c r="C39" s="50">
        <v>24467</v>
      </c>
    </row>
    <row r="40" spans="1:4" ht="12.75">
      <c r="A40" s="1" t="s">
        <v>3102</v>
      </c>
      <c r="D40" s="50">
        <v>1441361</v>
      </c>
    </row>
    <row r="41" ht="12.75">
      <c r="A41" s="1" t="s">
        <v>3103</v>
      </c>
    </row>
    <row r="42" ht="12.75">
      <c r="A42" s="1" t="s">
        <v>3104</v>
      </c>
    </row>
    <row r="43" ht="12.75">
      <c r="A43" s="1" t="s">
        <v>3105</v>
      </c>
    </row>
    <row r="44" spans="1:4" ht="12.75">
      <c r="A44" s="1" t="s">
        <v>3106</v>
      </c>
      <c r="D44" s="50">
        <v>1441361</v>
      </c>
    </row>
    <row r="45" ht="12.75">
      <c r="A45" s="1" t="s">
        <v>3107</v>
      </c>
    </row>
    <row r="46" ht="12.75">
      <c r="A46" s="1" t="s">
        <v>3108</v>
      </c>
    </row>
    <row r="47" spans="1:4" ht="12.75">
      <c r="A47" s="1" t="s">
        <v>3109</v>
      </c>
      <c r="D47" s="50">
        <v>1441361</v>
      </c>
    </row>
    <row r="48" ht="12.75">
      <c r="A48" s="1" t="s">
        <v>3110</v>
      </c>
    </row>
    <row r="49" spans="1:2" ht="12.75">
      <c r="A49" s="1" t="s">
        <v>3111</v>
      </c>
      <c r="B49" s="50">
        <v>73230</v>
      </c>
    </row>
    <row r="50" spans="1:2" ht="12.75">
      <c r="A50" s="1" t="s">
        <v>3112</v>
      </c>
      <c r="B50" s="50">
        <v>73230</v>
      </c>
    </row>
    <row r="51" ht="12.75">
      <c r="A51" s="1" t="s">
        <v>3113</v>
      </c>
    </row>
    <row r="52" ht="12.75">
      <c r="A52" s="1" t="s">
        <v>3114</v>
      </c>
    </row>
    <row r="53" ht="12.75">
      <c r="A53" s="1" t="s">
        <v>3115</v>
      </c>
    </row>
    <row r="54" ht="12.75">
      <c r="A54" s="1" t="s">
        <v>3116</v>
      </c>
    </row>
    <row r="55" ht="12.75">
      <c r="A55" s="1" t="s">
        <v>3117</v>
      </c>
    </row>
    <row r="56" ht="12.75">
      <c r="A56" s="1" t="s">
        <v>3118</v>
      </c>
    </row>
    <row r="57" spans="1:4" ht="12.75">
      <c r="A57" s="1" t="s">
        <v>3119</v>
      </c>
      <c r="D57" s="50">
        <v>1441361</v>
      </c>
    </row>
    <row r="58" spans="1:4" ht="12.75">
      <c r="A58" s="1" t="s">
        <v>3120</v>
      </c>
      <c r="D58" s="50">
        <v>1441361</v>
      </c>
    </row>
    <row r="59" ht="12.75">
      <c r="A59" s="1" t="s">
        <v>3121</v>
      </c>
    </row>
    <row r="60" ht="12.75">
      <c r="A60" s="1" t="s">
        <v>3122</v>
      </c>
    </row>
    <row r="61" ht="12.75">
      <c r="A61" s="1" t="s">
        <v>3123</v>
      </c>
    </row>
    <row r="62" ht="12.75">
      <c r="A62" s="1" t="s">
        <v>3124</v>
      </c>
    </row>
    <row r="63" ht="12.75">
      <c r="A63" s="1" t="s">
        <v>3125</v>
      </c>
    </row>
    <row r="64" ht="12.75">
      <c r="A64" s="1" t="s">
        <v>3126</v>
      </c>
    </row>
    <row r="65" ht="12.75">
      <c r="A65" s="1" t="s">
        <v>3127</v>
      </c>
    </row>
    <row r="66" ht="12.75">
      <c r="A66" s="1" t="s">
        <v>3128</v>
      </c>
    </row>
    <row r="67" ht="12.75">
      <c r="A67" s="1" t="s">
        <v>3129</v>
      </c>
    </row>
    <row r="68" ht="12.75">
      <c r="A68" s="1" t="s">
        <v>3130</v>
      </c>
    </row>
    <row r="69" ht="12.75">
      <c r="A69" s="1" t="s">
        <v>3131</v>
      </c>
    </row>
    <row r="70" ht="12.75">
      <c r="A70" s="1" t="s">
        <v>3132</v>
      </c>
    </row>
    <row r="71" ht="12.75">
      <c r="A71" s="1" t="s">
        <v>3133</v>
      </c>
    </row>
    <row r="72" ht="12.75">
      <c r="A72" s="1" t="s">
        <v>3134</v>
      </c>
    </row>
    <row r="73" ht="12.75">
      <c r="A73" s="1" t="s">
        <v>3135</v>
      </c>
    </row>
    <row r="74" ht="12.75">
      <c r="A74" s="1" t="s">
        <v>3136</v>
      </c>
    </row>
    <row r="75" ht="12.75">
      <c r="A75" s="1" t="s">
        <v>3137</v>
      </c>
    </row>
    <row r="76" ht="12.75">
      <c r="A76" s="1" t="s">
        <v>3138</v>
      </c>
    </row>
    <row r="77" ht="12.75">
      <c r="A77" s="1" t="s">
        <v>3139</v>
      </c>
    </row>
    <row r="78" ht="12.75">
      <c r="A78" s="1" t="s">
        <v>3140</v>
      </c>
    </row>
    <row r="79" ht="12.75">
      <c r="A79" s="1" t="s">
        <v>3141</v>
      </c>
    </row>
    <row r="80" ht="12.75">
      <c r="A80" s="1" t="s">
        <v>3142</v>
      </c>
    </row>
    <row r="81" ht="12.75">
      <c r="A81" s="1" t="s">
        <v>3143</v>
      </c>
    </row>
    <row r="82" ht="12.75">
      <c r="A82" s="1" t="s">
        <v>3144</v>
      </c>
    </row>
    <row r="83" ht="12.75">
      <c r="A83" s="1" t="s">
        <v>3145</v>
      </c>
    </row>
    <row r="84" ht="12.75">
      <c r="A84" s="1" t="s">
        <v>3146</v>
      </c>
    </row>
    <row r="85" ht="12.75">
      <c r="A85" s="1" t="s">
        <v>3147</v>
      </c>
    </row>
    <row r="86" ht="12.75">
      <c r="A86" s="1" t="s">
        <v>3148</v>
      </c>
    </row>
    <row r="87" ht="12.75">
      <c r="A87" s="1" t="s">
        <v>3149</v>
      </c>
    </row>
    <row r="88" ht="12.75">
      <c r="A88" s="1" t="s">
        <v>3150</v>
      </c>
    </row>
    <row r="89" ht="12.75">
      <c r="A89" s="1" t="s">
        <v>3151</v>
      </c>
    </row>
    <row r="90" ht="12.75">
      <c r="A90" s="1" t="s">
        <v>3152</v>
      </c>
    </row>
    <row r="91" ht="12.75">
      <c r="A91" s="1" t="s">
        <v>3153</v>
      </c>
    </row>
    <row r="92" ht="12.75">
      <c r="A92" s="1" t="s">
        <v>3154</v>
      </c>
    </row>
    <row r="93" ht="12.75">
      <c r="A93" s="1" t="s">
        <v>3155</v>
      </c>
    </row>
    <row r="94" ht="12.75">
      <c r="A94" s="1" t="s">
        <v>3156</v>
      </c>
    </row>
    <row r="95" ht="12.75">
      <c r="A95" s="1" t="s">
        <v>3157</v>
      </c>
    </row>
    <row r="96" ht="12.75">
      <c r="A96" s="1" t="s">
        <v>3158</v>
      </c>
    </row>
    <row r="97" ht="12.75">
      <c r="A97" s="1" t="s">
        <v>3159</v>
      </c>
    </row>
    <row r="98" ht="12.75">
      <c r="A98" s="1" t="s">
        <v>3160</v>
      </c>
    </row>
    <row r="99" ht="12.75">
      <c r="A99" s="1" t="s">
        <v>3161</v>
      </c>
    </row>
    <row r="100" ht="12.75">
      <c r="A100" s="1" t="s">
        <v>3162</v>
      </c>
    </row>
    <row r="101" ht="12.75">
      <c r="A101" s="1" t="s">
        <v>3163</v>
      </c>
    </row>
    <row r="102" ht="12.75">
      <c r="A102" s="1" t="s">
        <v>3164</v>
      </c>
    </row>
    <row r="103" ht="12.75">
      <c r="A103" s="1" t="s">
        <v>3165</v>
      </c>
    </row>
    <row r="104" ht="12.75">
      <c r="A104" s="1" t="s">
        <v>3166</v>
      </c>
    </row>
    <row r="105" ht="12.75">
      <c r="A105" s="1" t="s">
        <v>3167</v>
      </c>
    </row>
    <row r="106" ht="12.75">
      <c r="A106" s="1" t="s">
        <v>3168</v>
      </c>
    </row>
    <row r="107" ht="12.75">
      <c r="A107" s="1" t="s">
        <v>3169</v>
      </c>
    </row>
    <row r="108" ht="12.75">
      <c r="A108" s="1" t="s">
        <v>3170</v>
      </c>
    </row>
    <row r="109" ht="12.75">
      <c r="A109" s="1" t="s">
        <v>3171</v>
      </c>
    </row>
    <row r="110" ht="12.75">
      <c r="A110" s="1" t="s">
        <v>3172</v>
      </c>
    </row>
    <row r="111" ht="12.75">
      <c r="A111" s="1" t="s">
        <v>3173</v>
      </c>
    </row>
    <row r="112" ht="12.75">
      <c r="A112" s="1" t="s">
        <v>3174</v>
      </c>
    </row>
    <row r="113" ht="12.75">
      <c r="A113" s="1" t="s">
        <v>3175</v>
      </c>
    </row>
    <row r="114" spans="1:3" ht="12.75">
      <c r="A114" s="1" t="s">
        <v>3176</v>
      </c>
      <c r="C114" s="50">
        <v>36185</v>
      </c>
    </row>
    <row r="115" spans="1:3" ht="12.75">
      <c r="A115" s="1" t="s">
        <v>3177</v>
      </c>
      <c r="C115" s="50">
        <v>36185</v>
      </c>
    </row>
    <row r="116" spans="1:3" ht="12.75">
      <c r="A116" s="1" t="s">
        <v>3178</v>
      </c>
      <c r="C116" s="50">
        <v>36185</v>
      </c>
    </row>
    <row r="117" spans="1:4" ht="12.75">
      <c r="A117" s="1" t="s">
        <v>3179</v>
      </c>
      <c r="D117" s="50">
        <v>1441361</v>
      </c>
    </row>
    <row r="118" spans="1:5" ht="12.75">
      <c r="A118" s="1" t="s">
        <v>3180</v>
      </c>
      <c r="E118" s="1" t="s">
        <v>3181</v>
      </c>
    </row>
    <row r="119" spans="1:5" ht="12.75">
      <c r="A119" s="1" t="s">
        <v>3182</v>
      </c>
      <c r="E119" s="1" t="s">
        <v>3181</v>
      </c>
    </row>
    <row r="120" spans="1:5" ht="12.75">
      <c r="A120" s="1" t="s">
        <v>3183</v>
      </c>
      <c r="E120" s="1" t="s">
        <v>3181</v>
      </c>
    </row>
    <row r="121" ht="12.75">
      <c r="A121" s="1" t="s">
        <v>3184</v>
      </c>
    </row>
    <row r="122" ht="12.75">
      <c r="A122" s="1" t="s">
        <v>3185</v>
      </c>
    </row>
    <row r="123" spans="1:3" ht="12.75">
      <c r="A123" s="1"/>
      <c r="C123" s="56"/>
    </row>
    <row r="124" spans="1:5" ht="48.75">
      <c r="A124" s="1"/>
      <c r="C124" s="56"/>
      <c r="E124" s="17" t="s">
        <v>3186</v>
      </c>
    </row>
    <row r="125" spans="1:5" ht="12.75">
      <c r="A125" s="1"/>
      <c r="C125" s="56"/>
      <c r="E125" s="80" t="s">
        <v>3181</v>
      </c>
    </row>
    <row r="126" spans="1:3" ht="12.75">
      <c r="A126" s="1"/>
      <c r="C126" s="56"/>
    </row>
    <row r="127" spans="1:3" ht="12.75">
      <c r="A127" s="1"/>
      <c r="C127" s="56"/>
    </row>
    <row r="128" spans="1:3" ht="12.75">
      <c r="A128" s="1"/>
      <c r="C128" s="56"/>
    </row>
    <row r="129" spans="1:3" ht="12.75">
      <c r="A129" s="1"/>
      <c r="C129" s="56"/>
    </row>
    <row r="130" spans="1:3" ht="12.75">
      <c r="A130" s="1"/>
      <c r="C130" s="56"/>
    </row>
    <row r="131" spans="1:3" ht="12.75">
      <c r="A131" s="1"/>
      <c r="C131" s="56"/>
    </row>
    <row r="132" spans="1:3" ht="12.75">
      <c r="A132" s="1"/>
      <c r="C132" s="56"/>
    </row>
    <row r="133" ht="12.75">
      <c r="A133" s="1"/>
    </row>
    <row r="134" ht="12.75">
      <c r="A134" s="1"/>
    </row>
    <row r="135" ht="12.75">
      <c r="A135" s="1"/>
    </row>
    <row r="136" spans="1:8" ht="12.75">
      <c r="A136" s="1"/>
      <c r="G136" s="17"/>
      <c r="H136" s="17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spans="1:5" ht="12.75">
      <c r="A144" s="1"/>
      <c r="E144" s="17"/>
    </row>
    <row r="145" ht="12.75">
      <c r="E145" s="80"/>
    </row>
  </sheetData>
  <hyperlinks>
    <hyperlink ref="E2" r:id="rId1" display="тяга заслонки вихревой камеры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F88" sqref="F88"/>
    </sheetView>
  </sheetViews>
  <sheetFormatPr defaultColWidth="9.00390625" defaultRowHeight="12.75"/>
  <cols>
    <col min="1" max="1" width="12.375" style="0" customWidth="1"/>
    <col min="2" max="2" width="12.75390625" style="1" customWidth="1"/>
    <col min="3" max="3" width="13.125" style="1" customWidth="1"/>
    <col min="4" max="4" width="12.375" style="0" customWidth="1"/>
    <col min="5" max="5" width="14.125" style="0" customWidth="1"/>
  </cols>
  <sheetData>
    <row r="1" spans="1:5" ht="12.75">
      <c r="A1" s="61"/>
      <c r="D1" s="1"/>
      <c r="E1" s="1"/>
    </row>
    <row r="2" spans="1:5" ht="12.75">
      <c r="A2" s="1"/>
      <c r="D2" s="1"/>
      <c r="E2" s="1"/>
    </row>
    <row r="3" spans="1:11" ht="44.25" customHeight="1">
      <c r="A3" s="43" t="s">
        <v>3187</v>
      </c>
      <c r="B3" s="62" t="s">
        <v>3188</v>
      </c>
      <c r="C3" s="62" t="s">
        <v>3064</v>
      </c>
      <c r="D3" s="62"/>
      <c r="E3" s="81"/>
      <c r="F3" s="17"/>
      <c r="G3" s="17"/>
      <c r="H3" s="17"/>
      <c r="I3" s="17"/>
      <c r="J3" s="17"/>
      <c r="K3" s="17"/>
    </row>
    <row r="4" spans="1:5" ht="12.75">
      <c r="A4" s="1" t="s">
        <v>3189</v>
      </c>
      <c r="B4" s="1" t="s">
        <v>1170</v>
      </c>
      <c r="D4" s="56"/>
      <c r="E4" s="1"/>
    </row>
    <row r="5" spans="1:5" ht="12.75">
      <c r="A5" s="1" t="s">
        <v>3190</v>
      </c>
      <c r="D5" s="56"/>
      <c r="E5" s="1"/>
    </row>
    <row r="6" spans="1:5" ht="12.75">
      <c r="A6" s="1" t="s">
        <v>3191</v>
      </c>
      <c r="D6" s="56"/>
      <c r="E6" s="1"/>
    </row>
    <row r="7" spans="1:5" ht="12.75">
      <c r="A7" s="1" t="s">
        <v>3192</v>
      </c>
      <c r="D7" s="56"/>
      <c r="E7" s="1"/>
    </row>
    <row r="8" spans="1:5" ht="12.75">
      <c r="A8" s="1" t="s">
        <v>3193</v>
      </c>
      <c r="B8" s="1" t="s">
        <v>1170</v>
      </c>
      <c r="E8" s="1"/>
    </row>
    <row r="9" spans="1:5" ht="12.75">
      <c r="A9" s="1" t="s">
        <v>3194</v>
      </c>
      <c r="E9" s="1"/>
    </row>
    <row r="10" spans="1:5" ht="12.75">
      <c r="A10" s="1" t="s">
        <v>3194</v>
      </c>
      <c r="E10" s="1"/>
    </row>
    <row r="11" spans="1:5" ht="12.75">
      <c r="A11" s="1" t="s">
        <v>3195</v>
      </c>
      <c r="E11" s="1"/>
    </row>
    <row r="12" spans="1:5" ht="12.75">
      <c r="A12" s="1" t="s">
        <v>3196</v>
      </c>
      <c r="E12" s="1"/>
    </row>
    <row r="13" spans="1:5" ht="12.75">
      <c r="A13" s="1" t="s">
        <v>3197</v>
      </c>
      <c r="E13" s="1"/>
    </row>
    <row r="14" ht="12.75">
      <c r="A14" s="1" t="s">
        <v>3198</v>
      </c>
    </row>
    <row r="15" ht="12.75">
      <c r="A15" s="1" t="s">
        <v>3199</v>
      </c>
    </row>
    <row r="16" ht="12.75">
      <c r="A16" s="1" t="s">
        <v>3200</v>
      </c>
    </row>
    <row r="17" spans="1:2" ht="12.75">
      <c r="A17" s="1" t="s">
        <v>3201</v>
      </c>
      <c r="B17" s="1" t="s">
        <v>1170</v>
      </c>
    </row>
    <row r="18" ht="12.75">
      <c r="A18" s="1" t="s">
        <v>3202</v>
      </c>
    </row>
    <row r="19" ht="12.75">
      <c r="A19" s="1" t="s">
        <v>3203</v>
      </c>
    </row>
    <row r="20" ht="12.75">
      <c r="A20" s="1" t="s">
        <v>3204</v>
      </c>
    </row>
    <row r="21" spans="1:2" ht="12.75">
      <c r="A21" s="1" t="s">
        <v>3205</v>
      </c>
      <c r="B21" s="1" t="s">
        <v>1170</v>
      </c>
    </row>
    <row r="22" ht="12.75">
      <c r="A22" s="1" t="s">
        <v>3206</v>
      </c>
    </row>
    <row r="23" ht="12.75">
      <c r="A23" s="1" t="s">
        <v>3206</v>
      </c>
    </row>
    <row r="24" ht="12.75">
      <c r="A24" s="1" t="s">
        <v>3206</v>
      </c>
    </row>
    <row r="25" spans="1:2" ht="12.75">
      <c r="A25" s="1" t="s">
        <v>3207</v>
      </c>
      <c r="B25" s="1" t="s">
        <v>1170</v>
      </c>
    </row>
    <row r="26" ht="12.75">
      <c r="A26" s="1" t="s">
        <v>3208</v>
      </c>
    </row>
    <row r="27" ht="12.75">
      <c r="A27" s="1" t="s">
        <v>3209</v>
      </c>
    </row>
    <row r="28" ht="12.75">
      <c r="A28" s="1" t="s">
        <v>3210</v>
      </c>
    </row>
    <row r="29" ht="12.75">
      <c r="A29" s="1" t="s">
        <v>3211</v>
      </c>
    </row>
    <row r="30" ht="12.75">
      <c r="A30" s="1" t="s">
        <v>3212</v>
      </c>
    </row>
    <row r="31" ht="12.75">
      <c r="A31" s="1" t="s">
        <v>3212</v>
      </c>
    </row>
    <row r="32" ht="12.75">
      <c r="A32" s="1" t="s">
        <v>3213</v>
      </c>
    </row>
    <row r="33" spans="1:2" ht="12.75">
      <c r="A33" s="1" t="s">
        <v>3214</v>
      </c>
      <c r="B33" s="50">
        <v>73284</v>
      </c>
    </row>
    <row r="34" spans="1:2" ht="12.75">
      <c r="A34" s="1" t="s">
        <v>3215</v>
      </c>
      <c r="B34" s="50">
        <v>73284</v>
      </c>
    </row>
    <row r="35" ht="12.75">
      <c r="A35" s="1" t="s">
        <v>3216</v>
      </c>
    </row>
    <row r="36" ht="12.75">
      <c r="A36" s="1" t="s">
        <v>3217</v>
      </c>
    </row>
    <row r="37" ht="12.75">
      <c r="A37" s="1" t="s">
        <v>3218</v>
      </c>
    </row>
    <row r="38" ht="12.75">
      <c r="A38" s="1" t="s">
        <v>3219</v>
      </c>
    </row>
    <row r="39" ht="12.75">
      <c r="A39" s="1" t="s">
        <v>3220</v>
      </c>
    </row>
    <row r="40" ht="12.75">
      <c r="A40" s="1" t="s">
        <v>3221</v>
      </c>
    </row>
    <row r="41" ht="12.75">
      <c r="A41" s="1" t="s">
        <v>3222</v>
      </c>
    </row>
    <row r="42" ht="12.75">
      <c r="A42" s="1" t="s">
        <v>3223</v>
      </c>
    </row>
    <row r="43" ht="12.75">
      <c r="A43" s="1" t="s">
        <v>3224</v>
      </c>
    </row>
    <row r="44" ht="12.75">
      <c r="A44" s="1" t="s">
        <v>3225</v>
      </c>
    </row>
    <row r="45" ht="12.75">
      <c r="A45" s="1" t="s">
        <v>3226</v>
      </c>
    </row>
    <row r="46" ht="12.75">
      <c r="A46" s="1" t="s">
        <v>3227</v>
      </c>
    </row>
    <row r="47" ht="12.75">
      <c r="A47" s="1" t="s">
        <v>3228</v>
      </c>
    </row>
    <row r="48" ht="12.75">
      <c r="A48" s="1" t="s">
        <v>3229</v>
      </c>
    </row>
    <row r="49" ht="12.75">
      <c r="A49" s="1" t="s">
        <v>3230</v>
      </c>
    </row>
    <row r="50" ht="12.75">
      <c r="A50" s="1" t="s">
        <v>3231</v>
      </c>
    </row>
    <row r="51" ht="12.75">
      <c r="A51" s="1" t="s">
        <v>3232</v>
      </c>
    </row>
    <row r="52" ht="12.75">
      <c r="A52" s="1" t="s">
        <v>3233</v>
      </c>
    </row>
    <row r="53" ht="12.75">
      <c r="A53" s="1" t="s">
        <v>3234</v>
      </c>
    </row>
    <row r="54" ht="12.75">
      <c r="A54" s="1" t="s">
        <v>3235</v>
      </c>
    </row>
    <row r="55" ht="12.75">
      <c r="A55" s="1" t="s">
        <v>3236</v>
      </c>
    </row>
    <row r="56" spans="1:2" ht="12.75">
      <c r="A56" s="1" t="s">
        <v>3237</v>
      </c>
      <c r="B56" s="1" t="s">
        <v>1170</v>
      </c>
    </row>
    <row r="57" ht="12.75">
      <c r="A57" s="1" t="s">
        <v>3238</v>
      </c>
    </row>
    <row r="58" ht="12.75">
      <c r="A58" s="1" t="s">
        <v>3239</v>
      </c>
    </row>
    <row r="59" ht="12.75">
      <c r="A59" s="1" t="s">
        <v>3240</v>
      </c>
    </row>
    <row r="60" ht="12.75">
      <c r="A60" s="1" t="s">
        <v>3241</v>
      </c>
    </row>
    <row r="61" spans="1:2" ht="12.75">
      <c r="A61" s="1" t="s">
        <v>2505</v>
      </c>
      <c r="B61" s="50">
        <v>73284</v>
      </c>
    </row>
    <row r="62" spans="1:2" ht="12.75">
      <c r="A62" s="1" t="s">
        <v>2511</v>
      </c>
      <c r="B62" s="50">
        <v>73284</v>
      </c>
    </row>
    <row r="63" ht="12.75">
      <c r="A63" s="1" t="s">
        <v>3242</v>
      </c>
    </row>
    <row r="64" ht="12.75">
      <c r="A64" s="1" t="s">
        <v>3243</v>
      </c>
    </row>
    <row r="65" ht="12.75">
      <c r="A65" s="1" t="s">
        <v>3244</v>
      </c>
    </row>
    <row r="66" ht="12.75">
      <c r="A66" s="1" t="s">
        <v>3245</v>
      </c>
    </row>
    <row r="67" ht="12.75">
      <c r="A67" s="1" t="s">
        <v>3246</v>
      </c>
    </row>
    <row r="68" ht="12.75">
      <c r="A68" s="1" t="s">
        <v>3247</v>
      </c>
    </row>
    <row r="69" ht="12.75">
      <c r="A69" s="1" t="s">
        <v>3248</v>
      </c>
    </row>
    <row r="70" ht="12.75">
      <c r="A70" s="1" t="s">
        <v>3249</v>
      </c>
    </row>
    <row r="71" ht="12.75">
      <c r="A71" s="1" t="s">
        <v>3250</v>
      </c>
    </row>
    <row r="72" spans="1:2" ht="12.75">
      <c r="A72" s="1" t="s">
        <v>3251</v>
      </c>
      <c r="B72" s="1" t="s">
        <v>1170</v>
      </c>
    </row>
    <row r="73" ht="12.75">
      <c r="A73" s="1" t="s">
        <v>3252</v>
      </c>
    </row>
    <row r="74" spans="1:2" ht="12.75">
      <c r="A74" s="1" t="s">
        <v>3253</v>
      </c>
      <c r="B74" s="1" t="s">
        <v>1170</v>
      </c>
    </row>
    <row r="75" ht="12.75">
      <c r="A75" s="1" t="s">
        <v>3254</v>
      </c>
    </row>
    <row r="76" ht="12.75">
      <c r="A76" s="1" t="s">
        <v>3255</v>
      </c>
    </row>
    <row r="77" spans="1:2" ht="12.75">
      <c r="A77" s="1" t="s">
        <v>3256</v>
      </c>
      <c r="B77" s="1" t="s">
        <v>1170</v>
      </c>
    </row>
    <row r="78" spans="1:2" ht="12.75">
      <c r="A78" s="1" t="s">
        <v>3257</v>
      </c>
      <c r="B78" s="1" t="s">
        <v>1170</v>
      </c>
    </row>
    <row r="79" ht="12.75">
      <c r="A79" s="1" t="s">
        <v>3258</v>
      </c>
    </row>
    <row r="80" ht="12.75">
      <c r="A80" s="1" t="s">
        <v>3259</v>
      </c>
    </row>
    <row r="81" spans="1:4" ht="12.75">
      <c r="A81" s="1" t="s">
        <v>3260</v>
      </c>
      <c r="D81" s="56"/>
    </row>
    <row r="82" spans="1:4" ht="12.75">
      <c r="A82" s="1" t="s">
        <v>3261</v>
      </c>
      <c r="D82" s="56"/>
    </row>
    <row r="83" spans="1:4" ht="12.75">
      <c r="A83" s="1" t="s">
        <v>3262</v>
      </c>
      <c r="D83" s="56"/>
    </row>
    <row r="84" spans="1:4" ht="12.75">
      <c r="A84" s="1" t="s">
        <v>3263</v>
      </c>
      <c r="D84" s="56"/>
    </row>
    <row r="85" ht="12.75">
      <c r="A85" s="1" t="s">
        <v>3264</v>
      </c>
    </row>
    <row r="86" spans="1:4" ht="12.75">
      <c r="A86" s="1" t="s">
        <v>3265</v>
      </c>
      <c r="D86" s="56"/>
    </row>
    <row r="87" ht="12.75">
      <c r="A87" s="1" t="s">
        <v>3266</v>
      </c>
    </row>
    <row r="88" ht="12.75">
      <c r="A88" s="1" t="s">
        <v>3267</v>
      </c>
    </row>
    <row r="89" ht="12.75">
      <c r="A89" s="1" t="s">
        <v>3268</v>
      </c>
    </row>
    <row r="90" ht="12.75">
      <c r="A90" s="1" t="s">
        <v>3269</v>
      </c>
    </row>
    <row r="91" ht="12.75">
      <c r="A91" s="1" t="s">
        <v>3270</v>
      </c>
    </row>
    <row r="92" ht="12.75">
      <c r="A92" s="1" t="s">
        <v>3271</v>
      </c>
    </row>
    <row r="93" spans="1:4" ht="12.75">
      <c r="A93" s="1" t="s">
        <v>3272</v>
      </c>
      <c r="D93" s="56"/>
    </row>
    <row r="94" ht="12.75">
      <c r="A94" s="1" t="s">
        <v>3272</v>
      </c>
    </row>
    <row r="95" ht="12.75">
      <c r="A95" s="1" t="s">
        <v>3273</v>
      </c>
    </row>
    <row r="96" ht="12.75">
      <c r="A96" s="1" t="s">
        <v>3274</v>
      </c>
    </row>
    <row r="97" ht="12.75">
      <c r="A97" s="1" t="s">
        <v>3275</v>
      </c>
    </row>
    <row r="98" ht="12.75">
      <c r="A98" s="1" t="s">
        <v>3276</v>
      </c>
    </row>
    <row r="99" ht="12.75">
      <c r="A99" s="1" t="s">
        <v>3277</v>
      </c>
    </row>
    <row r="100" ht="12.75">
      <c r="A100" s="1" t="s">
        <v>3278</v>
      </c>
    </row>
    <row r="101" ht="12.75">
      <c r="A101" s="1" t="s">
        <v>3279</v>
      </c>
    </row>
    <row r="102" ht="12.75">
      <c r="A102" s="1" t="s">
        <v>3280</v>
      </c>
    </row>
    <row r="103" ht="12.75">
      <c r="A103" s="1" t="s">
        <v>3281</v>
      </c>
    </row>
    <row r="104" ht="12.75">
      <c r="A104" s="1" t="s">
        <v>3282</v>
      </c>
    </row>
    <row r="105" ht="12.75">
      <c r="A105" s="1" t="s">
        <v>3283</v>
      </c>
    </row>
    <row r="106" ht="12.75">
      <c r="A106" s="1" t="s">
        <v>3284</v>
      </c>
    </row>
    <row r="107" ht="12.75">
      <c r="A107" s="1" t="s">
        <v>3285</v>
      </c>
    </row>
    <row r="108" spans="1:2" ht="12.75">
      <c r="A108" s="1" t="s">
        <v>2294</v>
      </c>
      <c r="B108" s="1" t="s">
        <v>1170</v>
      </c>
    </row>
    <row r="109" ht="12.75">
      <c r="A109" s="1" t="s">
        <v>3286</v>
      </c>
    </row>
    <row r="110" ht="12.75">
      <c r="A110" s="1" t="s">
        <v>3287</v>
      </c>
    </row>
    <row r="111" spans="1:2" ht="12.75">
      <c r="A111" s="1" t="s">
        <v>3288</v>
      </c>
      <c r="B111" s="1" t="s">
        <v>1170</v>
      </c>
    </row>
    <row r="112" ht="12.75">
      <c r="A112" s="1" t="s">
        <v>1635</v>
      </c>
    </row>
    <row r="113" ht="12.75">
      <c r="A113" s="1" t="s">
        <v>3289</v>
      </c>
    </row>
    <row r="114" ht="12.75">
      <c r="A114" s="1" t="s">
        <v>3289</v>
      </c>
    </row>
    <row r="115" ht="12.75">
      <c r="A115" s="1" t="s">
        <v>3290</v>
      </c>
    </row>
    <row r="116" ht="12.75">
      <c r="A116" s="1" t="s">
        <v>3291</v>
      </c>
    </row>
    <row r="117" ht="12.75">
      <c r="A117" s="1" t="s">
        <v>3292</v>
      </c>
    </row>
    <row r="118" ht="12.75">
      <c r="A118" s="1" t="s">
        <v>3293</v>
      </c>
    </row>
    <row r="119" ht="12.75">
      <c r="A119" s="1" t="s">
        <v>3294</v>
      </c>
    </row>
    <row r="120" ht="12.75">
      <c r="A120" s="1" t="s">
        <v>3294</v>
      </c>
    </row>
    <row r="121" spans="1:2" ht="12.75">
      <c r="A121" s="1" t="s">
        <v>2795</v>
      </c>
      <c r="B121" s="50">
        <v>73284</v>
      </c>
    </row>
    <row r="122" spans="1:2" ht="12.75">
      <c r="A122" s="1" t="s">
        <v>2798</v>
      </c>
      <c r="B122" s="50">
        <v>73284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C127" s="50">
        <v>1441361</v>
      </c>
    </row>
    <row r="128" ht="12.75">
      <c r="A128" s="1" t="s">
        <v>3300</v>
      </c>
    </row>
    <row r="129" ht="12.75">
      <c r="A129" s="1" t="s">
        <v>3301</v>
      </c>
    </row>
    <row r="130" ht="12.75">
      <c r="A130" s="1" t="s">
        <v>3301</v>
      </c>
    </row>
    <row r="131" ht="12.75">
      <c r="A131" s="1" t="s">
        <v>3301</v>
      </c>
    </row>
    <row r="132" spans="1:2" ht="12.75">
      <c r="A132" s="1" t="s">
        <v>3301</v>
      </c>
      <c r="B132" s="1" t="s">
        <v>1170</v>
      </c>
    </row>
    <row r="133" ht="12.75">
      <c r="A133" s="1" t="s">
        <v>3302</v>
      </c>
    </row>
    <row r="134" ht="12.75">
      <c r="A134" s="1" t="s">
        <v>3303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spans="1:2" ht="12.75">
      <c r="A143" s="1"/>
      <c r="B143" s="50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8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H14" sqref="H14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3.25390625" style="1" customWidth="1"/>
    <col min="4" max="4" width="11.875" style="1" customWidth="1"/>
    <col min="5" max="5" width="9.125" style="1" customWidth="1"/>
    <col min="6" max="6" width="12.375" style="1" customWidth="1"/>
    <col min="7" max="7" width="8.75390625" style="1" customWidth="1"/>
  </cols>
  <sheetData>
    <row r="1" ht="12.75">
      <c r="A1" s="1" t="s">
        <v>3304</v>
      </c>
    </row>
    <row r="3" spans="1:12" ht="46.5" customHeight="1">
      <c r="A3" s="43" t="s">
        <v>3305</v>
      </c>
      <c r="B3" s="62" t="s">
        <v>3306</v>
      </c>
      <c r="C3" s="62" t="s">
        <v>3188</v>
      </c>
      <c r="D3" s="62" t="s">
        <v>3307</v>
      </c>
      <c r="E3" s="62"/>
      <c r="F3" s="62"/>
      <c r="G3" s="81"/>
      <c r="H3" s="17"/>
      <c r="I3" s="17"/>
      <c r="J3" s="17"/>
      <c r="K3" s="17"/>
      <c r="L3" s="17"/>
    </row>
    <row r="4" spans="1:6" ht="12.75">
      <c r="A4" s="1" t="s">
        <v>3308</v>
      </c>
      <c r="B4" s="1" t="s">
        <v>3309</v>
      </c>
      <c r="C4" s="59"/>
      <c r="D4" s="1" t="s">
        <v>3310</v>
      </c>
      <c r="E4" s="56"/>
      <c r="F4" s="56"/>
    </row>
    <row r="5" spans="1:6" ht="12.75">
      <c r="A5" s="1" t="s">
        <v>3308</v>
      </c>
      <c r="B5" s="1" t="s">
        <v>3311</v>
      </c>
      <c r="C5" s="50">
        <v>73230</v>
      </c>
      <c r="E5" s="56"/>
      <c r="F5" s="56"/>
    </row>
    <row r="6" spans="1:6" ht="12.75">
      <c r="A6" s="1" t="s">
        <v>3312</v>
      </c>
      <c r="B6" s="1" t="s">
        <v>3311</v>
      </c>
      <c r="C6" s="50">
        <v>73230</v>
      </c>
      <c r="E6" s="56"/>
      <c r="F6" s="56"/>
    </row>
    <row r="7" spans="1:3" ht="12.75">
      <c r="A7" s="1" t="s">
        <v>3313</v>
      </c>
      <c r="B7" s="1" t="s">
        <v>3311</v>
      </c>
      <c r="C7" s="50">
        <v>73230</v>
      </c>
    </row>
    <row r="8" spans="1:6" ht="12.75">
      <c r="A8" s="1" t="s">
        <v>3314</v>
      </c>
      <c r="B8" s="1" t="s">
        <v>3315</v>
      </c>
      <c r="C8" s="1" t="s">
        <v>1170</v>
      </c>
      <c r="E8" s="56"/>
      <c r="F8" s="56"/>
    </row>
    <row r="9" spans="1:6" ht="12.75">
      <c r="A9" s="1" t="s">
        <v>3316</v>
      </c>
      <c r="E9" s="56"/>
      <c r="F9" s="56"/>
    </row>
    <row r="10" spans="1:6" ht="12.75">
      <c r="A10" s="1" t="s">
        <v>3317</v>
      </c>
      <c r="B10" s="59"/>
      <c r="C10" s="59"/>
      <c r="E10" s="56"/>
      <c r="F10" s="56"/>
    </row>
    <row r="11" spans="1:6" ht="12.75">
      <c r="A11" s="1" t="s">
        <v>3318</v>
      </c>
      <c r="E11" s="56"/>
      <c r="F11" s="56"/>
    </row>
    <row r="12" spans="1:6" ht="12.75">
      <c r="A12" s="1" t="s">
        <v>3319</v>
      </c>
      <c r="B12" s="1" t="s">
        <v>3320</v>
      </c>
      <c r="F12" s="56"/>
    </row>
    <row r="13" spans="1:3" ht="12.75">
      <c r="A13" s="1" t="s">
        <v>3319</v>
      </c>
      <c r="B13" s="1" t="s">
        <v>3321</v>
      </c>
      <c r="C13" s="1" t="s">
        <v>1170</v>
      </c>
    </row>
    <row r="14" spans="1:3" ht="12.75">
      <c r="A14" s="1" t="s">
        <v>3319</v>
      </c>
      <c r="B14" s="1" t="s">
        <v>3322</v>
      </c>
      <c r="C14" s="1" t="s">
        <v>1170</v>
      </c>
    </row>
    <row r="15" spans="1:2" ht="12.75">
      <c r="A15" s="1" t="s">
        <v>3323</v>
      </c>
      <c r="B15" s="1" t="s">
        <v>3324</v>
      </c>
    </row>
    <row r="16" spans="1:2" ht="12.75">
      <c r="A16" s="1" t="s">
        <v>3323</v>
      </c>
      <c r="B16" s="1" t="s">
        <v>3320</v>
      </c>
    </row>
    <row r="17" spans="1:3" ht="12.75">
      <c r="A17" s="1" t="s">
        <v>3323</v>
      </c>
      <c r="B17" s="1" t="s">
        <v>3321</v>
      </c>
      <c r="C17" s="1" t="s">
        <v>1170</v>
      </c>
    </row>
    <row r="18" spans="1:2" ht="12.75">
      <c r="A18" s="1" t="s">
        <v>3325</v>
      </c>
      <c r="B18" s="1" t="s">
        <v>3326</v>
      </c>
    </row>
    <row r="19" spans="1:2" ht="12.75">
      <c r="A19" s="1" t="s">
        <v>3325</v>
      </c>
      <c r="B19" s="1" t="s">
        <v>3327</v>
      </c>
    </row>
    <row r="20" spans="1:2" ht="12.75">
      <c r="A20" s="1" t="s">
        <v>3325</v>
      </c>
      <c r="B20" s="1" t="s">
        <v>3328</v>
      </c>
    </row>
    <row r="21" spans="1:2" ht="12.75">
      <c r="A21" s="1" t="s">
        <v>3325</v>
      </c>
      <c r="B21" s="1" t="s">
        <v>3329</v>
      </c>
    </row>
    <row r="22" spans="1:2" ht="12.75">
      <c r="A22" s="1" t="s">
        <v>3330</v>
      </c>
      <c r="B22" s="1" t="s">
        <v>3331</v>
      </c>
    </row>
    <row r="23" spans="1:2" ht="12.75">
      <c r="A23" s="1" t="s">
        <v>3332</v>
      </c>
      <c r="B23" s="1" t="s">
        <v>3333</v>
      </c>
    </row>
    <row r="24" spans="1:2" ht="12.75">
      <c r="A24" s="1" t="s">
        <v>3334</v>
      </c>
      <c r="B24" s="1" t="s">
        <v>3335</v>
      </c>
    </row>
    <row r="25" spans="1:2" ht="12.75">
      <c r="A25" s="1" t="s">
        <v>3334</v>
      </c>
      <c r="B25" s="1" t="s">
        <v>3336</v>
      </c>
    </row>
    <row r="26" spans="1:2" ht="12.75">
      <c r="A26" s="1" t="s">
        <v>3337</v>
      </c>
      <c r="B26" s="1" t="s">
        <v>3338</v>
      </c>
    </row>
    <row r="27" spans="1:3" ht="12.75">
      <c r="A27" s="1" t="s">
        <v>3339</v>
      </c>
      <c r="B27" s="1" t="s">
        <v>3340</v>
      </c>
      <c r="C27" s="1" t="s">
        <v>1170</v>
      </c>
    </row>
    <row r="28" spans="1:3" ht="12.75">
      <c r="A28" s="1" t="s">
        <v>3341</v>
      </c>
      <c r="B28" s="1" t="s">
        <v>3342</v>
      </c>
      <c r="C28" s="1" t="s">
        <v>1170</v>
      </c>
    </row>
    <row r="29" spans="1:2" ht="12.75">
      <c r="A29" s="1" t="s">
        <v>3341</v>
      </c>
      <c r="B29" s="1" t="s">
        <v>3333</v>
      </c>
    </row>
    <row r="30" spans="1:3" ht="12.75">
      <c r="A30" s="1" t="s">
        <v>3343</v>
      </c>
      <c r="B30" s="1" t="s">
        <v>3344</v>
      </c>
      <c r="C30" s="1" t="s">
        <v>1170</v>
      </c>
    </row>
    <row r="31" spans="1:4" ht="12.75">
      <c r="A31" s="1" t="s">
        <v>3343</v>
      </c>
      <c r="B31" s="1" t="s">
        <v>3338</v>
      </c>
      <c r="D31" s="1" t="s">
        <v>3310</v>
      </c>
    </row>
    <row r="32" spans="1:4" ht="12.75">
      <c r="A32" s="1" t="s">
        <v>3343</v>
      </c>
      <c r="B32" s="1" t="s">
        <v>3345</v>
      </c>
      <c r="C32" s="50">
        <v>73230</v>
      </c>
      <c r="D32" s="1" t="s">
        <v>3310</v>
      </c>
    </row>
    <row r="33" spans="1:3" ht="12.75">
      <c r="A33" s="1" t="s">
        <v>3343</v>
      </c>
      <c r="B33" s="1" t="s">
        <v>3346</v>
      </c>
      <c r="C33" s="1" t="s">
        <v>1170</v>
      </c>
    </row>
    <row r="34" spans="1:3" ht="12.75">
      <c r="A34" s="1" t="s">
        <v>3343</v>
      </c>
      <c r="B34" s="1" t="s">
        <v>3347</v>
      </c>
      <c r="C34" s="1" t="s">
        <v>1170</v>
      </c>
    </row>
    <row r="35" spans="1:3" ht="12.75">
      <c r="A35" s="1" t="s">
        <v>3348</v>
      </c>
      <c r="B35" s="1" t="s">
        <v>3328</v>
      </c>
      <c r="C35" s="50">
        <v>73144</v>
      </c>
    </row>
    <row r="36" spans="1:4" ht="12.75">
      <c r="A36" s="1" t="s">
        <v>3349</v>
      </c>
      <c r="B36" s="1" t="s">
        <v>3326</v>
      </c>
      <c r="C36" s="1" t="s">
        <v>1170</v>
      </c>
      <c r="D36" s="1" t="s">
        <v>3310</v>
      </c>
    </row>
    <row r="37" spans="1:3" ht="12.75">
      <c r="A37" s="1" t="s">
        <v>3349</v>
      </c>
      <c r="B37" s="1" t="s">
        <v>3350</v>
      </c>
      <c r="C37" s="50">
        <v>73144</v>
      </c>
    </row>
    <row r="38" spans="1:3" ht="12.75">
      <c r="A38" s="1" t="s">
        <v>3349</v>
      </c>
      <c r="B38" s="1" t="s">
        <v>3329</v>
      </c>
      <c r="C38" s="50">
        <v>73144</v>
      </c>
    </row>
    <row r="39" spans="1:2" ht="12.75">
      <c r="A39" s="1" t="s">
        <v>3349</v>
      </c>
      <c r="B39" s="1" t="s">
        <v>3351</v>
      </c>
    </row>
    <row r="40" spans="1:3" ht="12.75">
      <c r="A40" s="1" t="s">
        <v>3352</v>
      </c>
      <c r="B40" s="1" t="s">
        <v>3311</v>
      </c>
      <c r="C40" s="50">
        <v>73230</v>
      </c>
    </row>
    <row r="41" spans="1:3" ht="12.75">
      <c r="A41" s="1" t="s">
        <v>3353</v>
      </c>
      <c r="B41" s="1" t="s">
        <v>3327</v>
      </c>
      <c r="C41" s="1" t="s">
        <v>1170</v>
      </c>
    </row>
    <row r="42" spans="1:4" ht="12.75">
      <c r="A42" s="1" t="s">
        <v>3354</v>
      </c>
      <c r="B42" s="1" t="s">
        <v>3350</v>
      </c>
      <c r="C42" s="50">
        <v>73230</v>
      </c>
      <c r="D42" s="1" t="s">
        <v>3310</v>
      </c>
    </row>
    <row r="43" spans="1:3" ht="12.75">
      <c r="A43" s="1" t="s">
        <v>3354</v>
      </c>
      <c r="B43" s="1" t="s">
        <v>3347</v>
      </c>
      <c r="C43" s="1" t="s">
        <v>1170</v>
      </c>
    </row>
    <row r="44" spans="1:4" ht="12.75">
      <c r="A44" s="1" t="s">
        <v>3355</v>
      </c>
      <c r="B44" s="1" t="s">
        <v>3356</v>
      </c>
      <c r="D44" s="1" t="s">
        <v>3310</v>
      </c>
    </row>
    <row r="45" spans="1:4" ht="12.75">
      <c r="A45" s="1" t="s">
        <v>3357</v>
      </c>
      <c r="B45" s="1" t="s">
        <v>3358</v>
      </c>
      <c r="D45" s="1" t="s">
        <v>3310</v>
      </c>
    </row>
    <row r="46" spans="1:2" ht="12.75">
      <c r="A46" s="1" t="s">
        <v>3359</v>
      </c>
      <c r="B46" s="1" t="s">
        <v>3336</v>
      </c>
    </row>
    <row r="47" spans="1:2" ht="12.75">
      <c r="A47" s="1" t="s">
        <v>3360</v>
      </c>
      <c r="B47" s="1" t="s">
        <v>3361</v>
      </c>
    </row>
    <row r="48" spans="1:2" ht="12.75">
      <c r="A48" s="1" t="s">
        <v>3360</v>
      </c>
      <c r="B48" s="1" t="s">
        <v>3362</v>
      </c>
    </row>
    <row r="49" spans="1:2" ht="12.75">
      <c r="A49" s="1" t="s">
        <v>3360</v>
      </c>
      <c r="B49" s="1" t="s">
        <v>3331</v>
      </c>
    </row>
    <row r="50" ht="12.75">
      <c r="A50" s="1" t="s">
        <v>3363</v>
      </c>
    </row>
    <row r="51" ht="12.75">
      <c r="A51" s="1" t="s">
        <v>3364</v>
      </c>
    </row>
    <row r="52" spans="1:3" ht="12.75">
      <c r="A52" s="1" t="s">
        <v>3365</v>
      </c>
      <c r="B52" s="1" t="s">
        <v>3335</v>
      </c>
      <c r="C52" s="1" t="s">
        <v>1170</v>
      </c>
    </row>
    <row r="53" spans="1:2" ht="12.75">
      <c r="A53" s="1" t="s">
        <v>3365</v>
      </c>
      <c r="B53" s="1" t="s">
        <v>3327</v>
      </c>
    </row>
    <row r="54" spans="1:3" ht="12.75">
      <c r="A54" s="1" t="s">
        <v>3365</v>
      </c>
      <c r="B54" s="1" t="s">
        <v>3328</v>
      </c>
      <c r="C54" s="1" t="s">
        <v>1170</v>
      </c>
    </row>
    <row r="55" spans="1:3" ht="12.75">
      <c r="A55" s="1" t="s">
        <v>3365</v>
      </c>
      <c r="B55" s="1" t="s">
        <v>3329</v>
      </c>
      <c r="C55" s="1" t="s">
        <v>1170</v>
      </c>
    </row>
    <row r="56" spans="1:2" ht="12.75">
      <c r="A56" s="1" t="s">
        <v>3365</v>
      </c>
      <c r="B56" s="1" t="s">
        <v>3328</v>
      </c>
    </row>
    <row r="57" spans="1:2" ht="12.75">
      <c r="A57" s="1" t="s">
        <v>3365</v>
      </c>
      <c r="B57" s="1" t="s">
        <v>3333</v>
      </c>
    </row>
    <row r="58" spans="1:2" ht="12.75">
      <c r="A58" s="1" t="s">
        <v>3365</v>
      </c>
      <c r="B58" s="1" t="s">
        <v>3362</v>
      </c>
    </row>
    <row r="59" ht="12.75">
      <c r="A59" s="1" t="s">
        <v>3366</v>
      </c>
    </row>
    <row r="60" spans="1:3" ht="12.75">
      <c r="A60" s="1" t="s">
        <v>3367</v>
      </c>
      <c r="B60" s="1" t="s">
        <v>3368</v>
      </c>
      <c r="C60" s="1" t="s">
        <v>1170</v>
      </c>
    </row>
    <row r="61" ht="12.75">
      <c r="A61" s="1" t="s">
        <v>3369</v>
      </c>
    </row>
    <row r="62" spans="1:3" ht="12.75">
      <c r="A62" s="1" t="s">
        <v>3370</v>
      </c>
      <c r="B62" s="1" t="s">
        <v>3326</v>
      </c>
      <c r="C62" s="1" t="s">
        <v>1170</v>
      </c>
    </row>
    <row r="63" ht="12.75">
      <c r="A63" s="1" t="s">
        <v>3371</v>
      </c>
    </row>
    <row r="64" spans="1:2" ht="12.75">
      <c r="A64" s="1" t="s">
        <v>3372</v>
      </c>
      <c r="B64" s="1" t="s">
        <v>3309</v>
      </c>
    </row>
    <row r="65" spans="1:3" ht="12.75">
      <c r="A65" s="1" t="s">
        <v>3372</v>
      </c>
      <c r="B65" s="1" t="s">
        <v>3333</v>
      </c>
      <c r="C65" s="1" t="s">
        <v>1170</v>
      </c>
    </row>
    <row r="66" spans="1:2" ht="12.75">
      <c r="A66" s="1" t="s">
        <v>3372</v>
      </c>
      <c r="B66" s="1" t="s">
        <v>3373</v>
      </c>
    </row>
    <row r="67" spans="1:3" ht="12.75">
      <c r="A67" s="1" t="s">
        <v>3372</v>
      </c>
      <c r="B67" s="1" t="s">
        <v>3340</v>
      </c>
      <c r="C67" s="1" t="s">
        <v>1170</v>
      </c>
    </row>
    <row r="68" spans="1:3" ht="12.75">
      <c r="A68" s="1" t="s">
        <v>3372</v>
      </c>
      <c r="B68" s="1" t="s">
        <v>3320</v>
      </c>
      <c r="C68" s="50">
        <v>73144</v>
      </c>
    </row>
    <row r="69" spans="1:2" ht="12.75">
      <c r="A69" s="1" t="s">
        <v>3372</v>
      </c>
      <c r="B69" s="1" t="s">
        <v>3336</v>
      </c>
    </row>
    <row r="70" spans="1:2" ht="12.75">
      <c r="A70" s="1" t="s">
        <v>3372</v>
      </c>
      <c r="B70" s="1" t="s">
        <v>3350</v>
      </c>
    </row>
    <row r="71" spans="1:3" ht="12.75">
      <c r="A71" s="1" t="s">
        <v>3372</v>
      </c>
      <c r="B71" s="1" t="s">
        <v>3374</v>
      </c>
      <c r="C71" s="50">
        <v>73144</v>
      </c>
    </row>
    <row r="72" spans="1:3" ht="12.75">
      <c r="A72" s="1" t="s">
        <v>3372</v>
      </c>
      <c r="B72" s="1" t="s">
        <v>3375</v>
      </c>
      <c r="C72" s="1" t="s">
        <v>1170</v>
      </c>
    </row>
    <row r="73" spans="1:3" ht="12.75">
      <c r="A73" s="1" t="s">
        <v>3372</v>
      </c>
      <c r="B73" s="1" t="s">
        <v>3321</v>
      </c>
      <c r="C73" s="1" t="s">
        <v>1170</v>
      </c>
    </row>
    <row r="74" spans="1:3" ht="12.75">
      <c r="A74" s="1" t="s">
        <v>3372</v>
      </c>
      <c r="B74" s="1" t="s">
        <v>3374</v>
      </c>
      <c r="C74" s="1" t="s">
        <v>1170</v>
      </c>
    </row>
    <row r="75" spans="1:3" ht="12.75">
      <c r="A75" s="1" t="s">
        <v>3372</v>
      </c>
      <c r="B75" s="1" t="s">
        <v>3315</v>
      </c>
      <c r="C75" s="50">
        <v>73230</v>
      </c>
    </row>
    <row r="76" spans="1:2" ht="12.75">
      <c r="A76" s="1" t="s">
        <v>3376</v>
      </c>
      <c r="B76" s="1" t="s">
        <v>3342</v>
      </c>
    </row>
    <row r="77" spans="1:3" ht="12.75">
      <c r="A77" s="1" t="s">
        <v>3377</v>
      </c>
      <c r="B77" s="1" t="s">
        <v>3345</v>
      </c>
      <c r="C77" s="50">
        <v>73230</v>
      </c>
    </row>
    <row r="78" spans="1:2" ht="12.75">
      <c r="A78" s="1" t="s">
        <v>3378</v>
      </c>
      <c r="B78" s="1" t="s">
        <v>3336</v>
      </c>
    </row>
    <row r="79" spans="1:3" ht="12.75">
      <c r="A79" s="1" t="s">
        <v>3379</v>
      </c>
      <c r="B79" s="1" t="s">
        <v>3320</v>
      </c>
      <c r="C79" s="1" t="s">
        <v>1170</v>
      </c>
    </row>
    <row r="80" spans="1:2" ht="12.75">
      <c r="A80" s="1" t="s">
        <v>3379</v>
      </c>
      <c r="B80" s="1" t="s">
        <v>3342</v>
      </c>
    </row>
    <row r="81" spans="1:2" ht="12.75">
      <c r="A81" s="1" t="s">
        <v>3379</v>
      </c>
      <c r="B81" s="1" t="s">
        <v>3380</v>
      </c>
    </row>
    <row r="82" spans="1:3" ht="12.75">
      <c r="A82" s="1" t="s">
        <v>3379</v>
      </c>
      <c r="B82" s="1" t="s">
        <v>3321</v>
      </c>
      <c r="C82" s="50">
        <v>73230</v>
      </c>
    </row>
    <row r="83" spans="1:3" ht="12.75">
      <c r="A83" s="1" t="s">
        <v>3379</v>
      </c>
      <c r="B83" s="1" t="s">
        <v>3340</v>
      </c>
      <c r="C83" s="1" t="s">
        <v>1170</v>
      </c>
    </row>
    <row r="84" spans="1:2" ht="12.75">
      <c r="A84" s="1" t="s">
        <v>3379</v>
      </c>
      <c r="B84" s="1" t="s">
        <v>3333</v>
      </c>
    </row>
    <row r="85" spans="1:3" ht="12.75">
      <c r="A85" s="1" t="s">
        <v>3381</v>
      </c>
      <c r="B85" s="1" t="s">
        <v>3324</v>
      </c>
      <c r="C85" s="50">
        <v>73144</v>
      </c>
    </row>
    <row r="86" spans="1:3" ht="12.75">
      <c r="A86" s="1" t="s">
        <v>3382</v>
      </c>
      <c r="B86" s="1" t="s">
        <v>3326</v>
      </c>
      <c r="C86" s="1" t="s">
        <v>1170</v>
      </c>
    </row>
    <row r="87" spans="1:3" ht="12.75">
      <c r="A87" s="1" t="s">
        <v>3382</v>
      </c>
      <c r="B87" s="1" t="s">
        <v>3328</v>
      </c>
      <c r="C87" s="1" t="s">
        <v>1170</v>
      </c>
    </row>
    <row r="88" spans="1:3" ht="12.75">
      <c r="A88" s="1" t="s">
        <v>3383</v>
      </c>
      <c r="B88" s="1" t="s">
        <v>3315</v>
      </c>
      <c r="C88" s="1" t="s">
        <v>1170</v>
      </c>
    </row>
    <row r="89" spans="1:3" ht="12.75">
      <c r="A89" s="1" t="s">
        <v>3383</v>
      </c>
      <c r="B89" s="1" t="s">
        <v>3384</v>
      </c>
      <c r="C89" s="50">
        <v>73230</v>
      </c>
    </row>
    <row r="90" ht="12.75">
      <c r="A90" s="1" t="s">
        <v>3385</v>
      </c>
    </row>
    <row r="91" spans="1:2" ht="12.75">
      <c r="A91" s="1" t="s">
        <v>3386</v>
      </c>
      <c r="B91" s="1" t="s">
        <v>3387</v>
      </c>
    </row>
    <row r="92" ht="12.75">
      <c r="A92" s="1" t="s">
        <v>3388</v>
      </c>
    </row>
    <row r="93" ht="12.75">
      <c r="A93" s="1" t="s">
        <v>3389</v>
      </c>
    </row>
    <row r="94" spans="1:3" ht="12.75">
      <c r="A94" s="1" t="s">
        <v>3390</v>
      </c>
      <c r="B94" s="1" t="s">
        <v>3391</v>
      </c>
      <c r="C94" s="1" t="s">
        <v>1170</v>
      </c>
    </row>
    <row r="95" spans="1:3" ht="12.75">
      <c r="A95" s="1" t="s">
        <v>3390</v>
      </c>
      <c r="B95" s="1" t="s">
        <v>3328</v>
      </c>
      <c r="C95" s="1" t="s">
        <v>1170</v>
      </c>
    </row>
    <row r="96" spans="1:3" ht="12.75">
      <c r="A96" s="1" t="s">
        <v>3390</v>
      </c>
      <c r="B96" s="1" t="s">
        <v>3338</v>
      </c>
      <c r="C96" s="1" t="s">
        <v>1170</v>
      </c>
    </row>
    <row r="97" spans="1:3" ht="12.75">
      <c r="A97" s="1" t="s">
        <v>3390</v>
      </c>
      <c r="B97" s="1" t="s">
        <v>3392</v>
      </c>
      <c r="C97" s="1" t="s">
        <v>1170</v>
      </c>
    </row>
    <row r="98" spans="1:3" ht="12.75">
      <c r="A98" s="1" t="s">
        <v>3390</v>
      </c>
      <c r="B98" s="1" t="s">
        <v>3344</v>
      </c>
      <c r="C98" s="1" t="s">
        <v>1170</v>
      </c>
    </row>
    <row r="99" spans="1:3" ht="12.75">
      <c r="A99" s="1" t="s">
        <v>3393</v>
      </c>
      <c r="B99" s="1" t="s">
        <v>3394</v>
      </c>
      <c r="C99" s="50">
        <v>73144</v>
      </c>
    </row>
    <row r="100" spans="1:3" ht="12.75">
      <c r="A100" s="1" t="s">
        <v>3393</v>
      </c>
      <c r="B100" s="1" t="s">
        <v>3342</v>
      </c>
      <c r="C100" s="50">
        <v>73144</v>
      </c>
    </row>
    <row r="101" spans="1:3" ht="12.75">
      <c r="A101" s="1" t="s">
        <v>3393</v>
      </c>
      <c r="B101" s="1" t="s">
        <v>3395</v>
      </c>
      <c r="C101" s="1" t="s">
        <v>1170</v>
      </c>
    </row>
    <row r="102" spans="1:3" ht="12.75">
      <c r="A102" s="1" t="s">
        <v>3393</v>
      </c>
      <c r="B102" s="1" t="s">
        <v>3387</v>
      </c>
      <c r="C102" s="1" t="s">
        <v>1170</v>
      </c>
    </row>
    <row r="103" spans="1:3" ht="12.75">
      <c r="A103" s="1" t="s">
        <v>3393</v>
      </c>
      <c r="B103" s="1" t="s">
        <v>3328</v>
      </c>
      <c r="C103" s="1" t="s">
        <v>1170</v>
      </c>
    </row>
    <row r="104" spans="1:2" ht="12.75">
      <c r="A104" s="1" t="s">
        <v>3393</v>
      </c>
      <c r="B104" s="1" t="s">
        <v>3324</v>
      </c>
    </row>
    <row r="105" spans="1:3" ht="12.75">
      <c r="A105" s="1" t="s">
        <v>3393</v>
      </c>
      <c r="B105" s="1" t="s">
        <v>3396</v>
      </c>
      <c r="C105" s="1" t="s">
        <v>1170</v>
      </c>
    </row>
    <row r="106" spans="1:3" ht="12.75">
      <c r="A106" s="1" t="s">
        <v>3393</v>
      </c>
      <c r="B106" s="1" t="s">
        <v>3391</v>
      </c>
      <c r="C106" s="1" t="s">
        <v>1170</v>
      </c>
    </row>
    <row r="107" spans="1:3" ht="12.75">
      <c r="A107" s="1" t="s">
        <v>3393</v>
      </c>
      <c r="B107" s="1" t="s">
        <v>3347</v>
      </c>
      <c r="C107" s="1" t="s">
        <v>1170</v>
      </c>
    </row>
    <row r="108" spans="1:3" ht="12.75">
      <c r="A108" s="1" t="s">
        <v>3393</v>
      </c>
      <c r="B108" s="1" t="s">
        <v>3392</v>
      </c>
      <c r="C108" s="50">
        <v>73230</v>
      </c>
    </row>
    <row r="109" spans="1:3" ht="12.75">
      <c r="A109" s="1" t="s">
        <v>3397</v>
      </c>
      <c r="B109" s="1" t="s">
        <v>3396</v>
      </c>
      <c r="C109" s="1" t="s">
        <v>1170</v>
      </c>
    </row>
    <row r="110" spans="1:2" ht="12.75">
      <c r="A110" s="1" t="s">
        <v>3398</v>
      </c>
      <c r="B110" s="1" t="s">
        <v>3324</v>
      </c>
    </row>
    <row r="111" spans="1:3" ht="12.75">
      <c r="A111" s="1" t="s">
        <v>3399</v>
      </c>
      <c r="B111" s="1" t="s">
        <v>3321</v>
      </c>
      <c r="C111" s="1" t="s">
        <v>1170</v>
      </c>
    </row>
    <row r="112" spans="1:3" ht="12.75">
      <c r="A112" s="1" t="s">
        <v>3400</v>
      </c>
      <c r="B112" s="1" t="s">
        <v>3387</v>
      </c>
      <c r="C112" s="1" t="s">
        <v>1170</v>
      </c>
    </row>
    <row r="113" spans="1:3" ht="12.75">
      <c r="A113" s="1" t="s">
        <v>3401</v>
      </c>
      <c r="B113" s="1" t="s">
        <v>3375</v>
      </c>
      <c r="C113" s="1" t="s">
        <v>1170</v>
      </c>
    </row>
    <row r="114" ht="12.75">
      <c r="A114" s="1" t="s">
        <v>3402</v>
      </c>
    </row>
    <row r="115" spans="1:3" ht="12.75">
      <c r="A115" s="1" t="s">
        <v>3403</v>
      </c>
      <c r="B115" s="1" t="s">
        <v>3324</v>
      </c>
      <c r="C115" s="50">
        <v>73144</v>
      </c>
    </row>
    <row r="116" spans="1:3" ht="12.75">
      <c r="A116" s="1" t="s">
        <v>3403</v>
      </c>
      <c r="B116" s="1" t="s">
        <v>3404</v>
      </c>
      <c r="C116" s="50">
        <v>73144</v>
      </c>
    </row>
    <row r="117" spans="1:2" ht="12.75">
      <c r="A117" s="1" t="s">
        <v>3403</v>
      </c>
      <c r="B117" s="1" t="s">
        <v>3405</v>
      </c>
    </row>
    <row r="118" spans="1:3" ht="12.75">
      <c r="A118" s="1" t="s">
        <v>3403</v>
      </c>
      <c r="B118" s="1" t="s">
        <v>3368</v>
      </c>
      <c r="C118" s="1" t="s">
        <v>1170</v>
      </c>
    </row>
    <row r="119" spans="1:3" ht="12.75">
      <c r="A119" s="1" t="s">
        <v>3403</v>
      </c>
      <c r="B119" s="1" t="s">
        <v>3322</v>
      </c>
      <c r="C119" s="1" t="s">
        <v>1170</v>
      </c>
    </row>
    <row r="120" spans="1:3" ht="12.75">
      <c r="A120" s="1" t="s">
        <v>3406</v>
      </c>
      <c r="B120" s="1" t="s">
        <v>3387</v>
      </c>
      <c r="C120" s="1" t="s">
        <v>1170</v>
      </c>
    </row>
    <row r="121" spans="1:3" ht="12.75">
      <c r="A121" s="1" t="s">
        <v>3407</v>
      </c>
      <c r="B121" s="1" t="s">
        <v>3324</v>
      </c>
      <c r="C121" s="50">
        <v>73144</v>
      </c>
    </row>
    <row r="122" spans="1:2" ht="12.75">
      <c r="A122" s="1" t="s">
        <v>3408</v>
      </c>
      <c r="B122" s="1" t="s">
        <v>3384</v>
      </c>
    </row>
    <row r="123" ht="12.75">
      <c r="A123" s="1" t="s">
        <v>3409</v>
      </c>
    </row>
    <row r="124" ht="12.75">
      <c r="A124" s="1" t="s">
        <v>3410</v>
      </c>
    </row>
    <row r="125" spans="1:3" ht="12.75">
      <c r="A125" s="1" t="s">
        <v>3411</v>
      </c>
      <c r="B125" s="1" t="s">
        <v>3331</v>
      </c>
      <c r="C125" s="1" t="s">
        <v>1170</v>
      </c>
    </row>
    <row r="126" spans="1:2" ht="12.75">
      <c r="A126" s="1" t="s">
        <v>3412</v>
      </c>
      <c r="B126" s="1" t="s">
        <v>3329</v>
      </c>
    </row>
    <row r="127" spans="1:2" ht="12.75">
      <c r="A127" s="1" t="s">
        <v>3413</v>
      </c>
      <c r="B127" s="1" t="s">
        <v>3327</v>
      </c>
    </row>
    <row r="128" ht="12.75">
      <c r="A128" s="1" t="s">
        <v>3414</v>
      </c>
    </row>
    <row r="129" ht="12.75">
      <c r="A129" s="1" t="s">
        <v>3415</v>
      </c>
    </row>
    <row r="130" ht="12.75">
      <c r="A130" s="1" t="s">
        <v>3416</v>
      </c>
    </row>
    <row r="131" spans="1:5" ht="12.75">
      <c r="A131" s="1" t="s">
        <v>3417</v>
      </c>
      <c r="B131" s="1" t="s">
        <v>3418</v>
      </c>
      <c r="E131" s="56"/>
    </row>
    <row r="132" ht="12.75">
      <c r="A132" s="1" t="s">
        <v>3419</v>
      </c>
    </row>
    <row r="133" spans="1:2" ht="12.75">
      <c r="A133" s="1" t="s">
        <v>3420</v>
      </c>
      <c r="B133" s="1" t="s">
        <v>3333</v>
      </c>
    </row>
    <row r="134" spans="1:2" ht="12.75">
      <c r="A134" s="1" t="s">
        <v>3420</v>
      </c>
      <c r="B134" s="1" t="s">
        <v>3336</v>
      </c>
    </row>
    <row r="135" spans="1:2" ht="12.75">
      <c r="A135" s="1" t="s">
        <v>3421</v>
      </c>
      <c r="B135" s="1" t="s">
        <v>3336</v>
      </c>
    </row>
    <row r="136" ht="12.75">
      <c r="A136" s="1" t="s">
        <v>3422</v>
      </c>
    </row>
    <row r="137" spans="2:5" ht="12.75">
      <c r="B137" s="59"/>
      <c r="C137" s="59"/>
      <c r="E137" s="56"/>
    </row>
    <row r="139" ht="12.75">
      <c r="C139" s="50"/>
    </row>
    <row r="140" ht="12.75">
      <c r="C140" s="50"/>
    </row>
    <row r="144" ht="12.75">
      <c r="C144" s="50"/>
    </row>
    <row r="146" ht="12.75">
      <c r="E146" s="56"/>
    </row>
    <row r="147" ht="12.75">
      <c r="F147" s="56"/>
    </row>
    <row r="148" ht="12.75">
      <c r="F148" s="56"/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4.375" style="1" customWidth="1"/>
    <col min="7" max="7" width="12.375" style="0" customWidth="1"/>
    <col min="8" max="8" width="14.125" style="0" customWidth="1"/>
  </cols>
  <sheetData>
    <row r="1" spans="1:8" ht="12.75">
      <c r="A1" s="61"/>
      <c r="B1" s="61"/>
      <c r="D1" s="1"/>
      <c r="E1" s="1"/>
      <c r="F1" s="1"/>
      <c r="G1" s="1"/>
      <c r="H1" s="1"/>
    </row>
    <row r="2" spans="1:10" ht="42" customHeight="1">
      <c r="A2" s="64" t="s">
        <v>3423</v>
      </c>
      <c r="B2" s="17" t="s">
        <v>1652</v>
      </c>
      <c r="C2" s="17" t="s">
        <v>1692</v>
      </c>
      <c r="D2" s="17"/>
      <c r="E2" s="17"/>
      <c r="F2" s="17"/>
      <c r="G2" s="17"/>
      <c r="H2" s="17"/>
      <c r="I2" s="17"/>
      <c r="J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3424</v>
      </c>
      <c r="B4" s="1"/>
      <c r="D4" s="1"/>
      <c r="E4" s="1"/>
      <c r="F4" s="56"/>
      <c r="G4" s="56"/>
      <c r="H4" s="1"/>
    </row>
    <row r="5" spans="1:8" ht="12.75">
      <c r="A5" s="1" t="s">
        <v>3425</v>
      </c>
      <c r="B5" s="1"/>
      <c r="D5" s="1"/>
      <c r="E5" s="1"/>
      <c r="F5" s="56"/>
      <c r="G5" s="56"/>
      <c r="H5" s="1"/>
    </row>
    <row r="6" spans="1:8" ht="12.75">
      <c r="A6" s="1" t="s">
        <v>3426</v>
      </c>
      <c r="B6" s="59"/>
      <c r="C6" s="59"/>
      <c r="D6" s="1"/>
      <c r="E6" s="1"/>
      <c r="F6" s="56"/>
      <c r="G6" s="56"/>
      <c r="H6" s="1"/>
    </row>
    <row r="7" spans="1:8" ht="12.75">
      <c r="A7" s="1" t="s">
        <v>3427</v>
      </c>
      <c r="B7" s="1"/>
      <c r="D7" s="1"/>
      <c r="E7" s="1"/>
      <c r="F7" s="56"/>
      <c r="G7" s="56"/>
      <c r="H7" s="1"/>
    </row>
    <row r="8" spans="1:8" ht="12.75">
      <c r="A8" s="1" t="s">
        <v>3428</v>
      </c>
      <c r="B8" s="59"/>
      <c r="C8" s="59"/>
      <c r="D8" s="1"/>
      <c r="E8" s="1"/>
      <c r="F8" s="56"/>
      <c r="G8" s="56"/>
      <c r="H8" s="1"/>
    </row>
    <row r="9" spans="1:8" ht="12.75">
      <c r="A9" s="1" t="s">
        <v>3429</v>
      </c>
      <c r="B9" s="1"/>
      <c r="D9" s="1"/>
      <c r="E9" s="1"/>
      <c r="F9" s="56"/>
      <c r="G9" s="56"/>
      <c r="H9" s="1"/>
    </row>
    <row r="10" spans="1:8" ht="12.75">
      <c r="A10" s="1" t="s">
        <v>3430</v>
      </c>
      <c r="B10" s="59" t="s">
        <v>3431</v>
      </c>
      <c r="C10" s="59"/>
      <c r="D10" s="1"/>
      <c r="E10" s="1"/>
      <c r="F10" s="56"/>
      <c r="G10" s="56"/>
      <c r="H10" s="1"/>
    </row>
    <row r="11" spans="1:8" ht="12.75">
      <c r="A11" s="1" t="s">
        <v>3432</v>
      </c>
      <c r="B11" s="1"/>
      <c r="D11" s="1"/>
      <c r="E11" s="1"/>
      <c r="F11" s="56"/>
      <c r="G11" s="56"/>
      <c r="H11" s="1"/>
    </row>
    <row r="12" spans="1:8" ht="12.75">
      <c r="A12" s="1" t="s">
        <v>3433</v>
      </c>
      <c r="B12" s="1" t="s">
        <v>3434</v>
      </c>
      <c r="C12" s="1" t="s">
        <v>1170</v>
      </c>
      <c r="D12" s="1"/>
      <c r="E12" s="1"/>
      <c r="F12" s="56"/>
      <c r="G12" s="56"/>
      <c r="H12" s="1"/>
    </row>
    <row r="13" spans="1:8" ht="12.75">
      <c r="A13" s="1" t="s">
        <v>3433</v>
      </c>
      <c r="B13" s="1" t="s">
        <v>3435</v>
      </c>
      <c r="C13" s="1" t="s">
        <v>1170</v>
      </c>
      <c r="E13" s="1"/>
      <c r="F13" s="56"/>
      <c r="G13" s="56"/>
      <c r="H13" s="1"/>
    </row>
    <row r="14" spans="1:3" ht="12.75">
      <c r="A14" s="1" t="s">
        <v>3433</v>
      </c>
      <c r="B14" s="1" t="s">
        <v>3436</v>
      </c>
      <c r="C14" s="1" t="s">
        <v>1170</v>
      </c>
    </row>
    <row r="15" spans="1:4" ht="12.75">
      <c r="A15" s="1" t="s">
        <v>3437</v>
      </c>
      <c r="B15" s="1" t="s">
        <v>3434</v>
      </c>
      <c r="C15" s="1" t="s">
        <v>1170</v>
      </c>
      <c r="D15" s="1"/>
    </row>
    <row r="16" spans="1:2" ht="12.75">
      <c r="A16" s="1" t="s">
        <v>3438</v>
      </c>
      <c r="B16" s="1" t="s">
        <v>3434</v>
      </c>
    </row>
    <row r="17" spans="1:2" ht="12.75">
      <c r="A17" s="1" t="s">
        <v>3438</v>
      </c>
      <c r="B17" s="1" t="s">
        <v>3439</v>
      </c>
    </row>
    <row r="18" spans="1:3" ht="12.75">
      <c r="A18" s="1" t="s">
        <v>3438</v>
      </c>
      <c r="B18" s="1" t="s">
        <v>3440</v>
      </c>
      <c r="C18" s="1" t="s">
        <v>1170</v>
      </c>
    </row>
    <row r="19" spans="1:3" ht="12.75">
      <c r="A19" s="1" t="s">
        <v>3438</v>
      </c>
      <c r="B19" s="1" t="s">
        <v>3435</v>
      </c>
      <c r="C19" s="1" t="s">
        <v>1170</v>
      </c>
    </row>
    <row r="20" spans="1:3" ht="12.75">
      <c r="A20" s="1" t="s">
        <v>3438</v>
      </c>
      <c r="B20" s="1" t="s">
        <v>3436</v>
      </c>
      <c r="C20" s="1" t="s">
        <v>1170</v>
      </c>
    </row>
    <row r="21" spans="1:3" ht="12.75">
      <c r="A21" s="1" t="s">
        <v>3438</v>
      </c>
      <c r="B21" s="1" t="s">
        <v>3441</v>
      </c>
      <c r="C21" s="1" t="s">
        <v>1170</v>
      </c>
    </row>
    <row r="22" spans="1:3" ht="12.75">
      <c r="A22" s="1" t="s">
        <v>3438</v>
      </c>
      <c r="B22" s="1" t="s">
        <v>3442</v>
      </c>
      <c r="C22" s="1" t="s">
        <v>1170</v>
      </c>
    </row>
    <row r="23" spans="1:3" ht="12.75">
      <c r="A23" s="1" t="s">
        <v>3443</v>
      </c>
      <c r="B23" s="1" t="s">
        <v>3441</v>
      </c>
      <c r="C23" s="1" t="s">
        <v>1170</v>
      </c>
    </row>
    <row r="24" spans="1:2" ht="12.75">
      <c r="A24" s="1" t="s">
        <v>3444</v>
      </c>
      <c r="B24" s="1"/>
    </row>
    <row r="25" spans="1:2" ht="12.75">
      <c r="A25" s="1" t="s">
        <v>3445</v>
      </c>
      <c r="B25" s="1"/>
    </row>
    <row r="26" spans="1:3" ht="12.75">
      <c r="A26" s="1" t="s">
        <v>3446</v>
      </c>
      <c r="B26" s="1" t="s">
        <v>3435</v>
      </c>
      <c r="C26" s="1" t="s">
        <v>1170</v>
      </c>
    </row>
    <row r="27" spans="1:3" ht="12.75">
      <c r="A27" s="1" t="s">
        <v>3446</v>
      </c>
      <c r="B27" s="1" t="s">
        <v>3436</v>
      </c>
      <c r="C27" s="1" t="s">
        <v>1170</v>
      </c>
    </row>
    <row r="28" spans="1:3" ht="12.75">
      <c r="A28" s="1" t="s">
        <v>3446</v>
      </c>
      <c r="B28" s="1" t="s">
        <v>3441</v>
      </c>
      <c r="C28" s="1" t="s">
        <v>1170</v>
      </c>
    </row>
    <row r="29" spans="1:3" ht="12.75">
      <c r="A29" s="1" t="s">
        <v>3446</v>
      </c>
      <c r="B29" s="1" t="s">
        <v>3442</v>
      </c>
      <c r="C29" s="1" t="s">
        <v>1170</v>
      </c>
    </row>
    <row r="30" spans="1:2" ht="12.75">
      <c r="A30" s="1" t="s">
        <v>3447</v>
      </c>
      <c r="B30" s="1"/>
    </row>
    <row r="31" spans="1:3" ht="12.75">
      <c r="A31" s="1" t="s">
        <v>3448</v>
      </c>
      <c r="B31" s="1" t="s">
        <v>3441</v>
      </c>
      <c r="C31" s="1" t="s">
        <v>1170</v>
      </c>
    </row>
    <row r="32" spans="1:3" ht="12.75">
      <c r="A32" s="1" t="s">
        <v>3448</v>
      </c>
      <c r="B32" s="1" t="s">
        <v>3442</v>
      </c>
      <c r="C32" s="1" t="s">
        <v>1170</v>
      </c>
    </row>
    <row r="33" spans="1:2" ht="12.75">
      <c r="A33" s="1" t="s">
        <v>3449</v>
      </c>
      <c r="B33" s="1"/>
    </row>
    <row r="34" spans="1:2" ht="12.75">
      <c r="A34" s="1" t="s">
        <v>3450</v>
      </c>
      <c r="B34" s="1"/>
    </row>
    <row r="35" spans="1:2" ht="12.75">
      <c r="A35" s="1" t="s">
        <v>2878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4.625" style="1" customWidth="1"/>
    <col min="4" max="4" width="13.75390625" style="1" customWidth="1"/>
    <col min="5" max="5" width="9.125" style="1" customWidth="1"/>
    <col min="6" max="6" width="12.375" style="1" customWidth="1"/>
    <col min="7" max="7" width="14.125" style="1" customWidth="1"/>
  </cols>
  <sheetData>
    <row r="2" spans="1:10" ht="42" customHeight="1">
      <c r="A2" s="43" t="s">
        <v>3451</v>
      </c>
      <c r="B2" s="17" t="s">
        <v>1652</v>
      </c>
      <c r="C2" s="17" t="s">
        <v>3188</v>
      </c>
      <c r="D2" s="17" t="s">
        <v>1101</v>
      </c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6" ht="12.75">
      <c r="A4" s="1" t="s">
        <v>3452</v>
      </c>
      <c r="B4" s="1" t="s">
        <v>3453</v>
      </c>
      <c r="C4" s="1" t="s">
        <v>1170</v>
      </c>
      <c r="E4" s="56"/>
      <c r="F4" s="56"/>
    </row>
    <row r="5" spans="1:6" ht="12.75">
      <c r="A5" s="1" t="s">
        <v>3454</v>
      </c>
      <c r="B5" s="1" t="s">
        <v>3455</v>
      </c>
      <c r="F5" s="56"/>
    </row>
    <row r="6" spans="1:5" ht="12.75">
      <c r="A6" s="1" t="s">
        <v>2476</v>
      </c>
      <c r="E6" s="56"/>
    </row>
    <row r="7" ht="12.75">
      <c r="A7" s="1" t="s">
        <v>3456</v>
      </c>
    </row>
    <row r="8" spans="1:6" ht="12.75">
      <c r="A8" s="1" t="s">
        <v>3457</v>
      </c>
      <c r="F8" s="56"/>
    </row>
    <row r="9" spans="1:6" ht="12.75">
      <c r="A9" s="1" t="s">
        <v>3458</v>
      </c>
      <c r="B9" s="59"/>
      <c r="C9" s="59"/>
      <c r="E9" s="56"/>
      <c r="F9" s="56"/>
    </row>
    <row r="10" spans="1:6" ht="12.75">
      <c r="A10" s="1" t="s">
        <v>3459</v>
      </c>
      <c r="E10" s="56"/>
      <c r="F10" s="56"/>
    </row>
    <row r="11" spans="1:6" ht="12.75">
      <c r="A11" s="1" t="s">
        <v>3460</v>
      </c>
      <c r="B11" s="59"/>
      <c r="C11" s="59"/>
      <c r="E11" s="56"/>
      <c r="F11" s="56"/>
    </row>
    <row r="12" spans="1:6" ht="12.75">
      <c r="A12" s="1" t="s">
        <v>3461</v>
      </c>
      <c r="E12" s="56"/>
      <c r="F12" s="56"/>
    </row>
    <row r="13" spans="1:6" ht="12.75">
      <c r="A13" s="1" t="s">
        <v>3411</v>
      </c>
      <c r="B13" s="1" t="s">
        <v>3462</v>
      </c>
      <c r="C13" s="59"/>
      <c r="E13" s="56"/>
      <c r="F13" s="56"/>
    </row>
    <row r="14" spans="1:5" ht="12.75">
      <c r="A14" s="1" t="s">
        <v>3411</v>
      </c>
      <c r="B14" s="1" t="s">
        <v>3463</v>
      </c>
      <c r="C14" s="1" t="s">
        <v>1170</v>
      </c>
      <c r="E14" s="56"/>
    </row>
    <row r="15" spans="1:3" ht="12.75">
      <c r="A15" s="1" t="s">
        <v>3411</v>
      </c>
      <c r="B15" s="1" t="s">
        <v>3464</v>
      </c>
      <c r="C15" s="1" t="s">
        <v>1170</v>
      </c>
    </row>
    <row r="16" spans="1:2" ht="12.75">
      <c r="A16" s="1" t="s">
        <v>3465</v>
      </c>
      <c r="B16" s="1" t="s">
        <v>3462</v>
      </c>
    </row>
    <row r="17" spans="1:2" ht="12.75">
      <c r="A17" s="1" t="s">
        <v>3449</v>
      </c>
      <c r="B17" s="1" t="s">
        <v>3462</v>
      </c>
    </row>
    <row r="18" spans="1:3" ht="12.75">
      <c r="A18" s="1" t="s">
        <v>3466</v>
      </c>
      <c r="B18" s="1" t="s">
        <v>3467</v>
      </c>
      <c r="C18" s="1" t="s">
        <v>1170</v>
      </c>
    </row>
    <row r="19" spans="1:2" ht="12.75">
      <c r="A19" s="1" t="s">
        <v>3468</v>
      </c>
      <c r="B19" s="1" t="s">
        <v>3462</v>
      </c>
    </row>
    <row r="20" spans="1:3" ht="12.75">
      <c r="A20" s="1" t="s">
        <v>3468</v>
      </c>
      <c r="B20" s="1" t="s">
        <v>3463</v>
      </c>
      <c r="C20" s="1" t="s">
        <v>1170</v>
      </c>
    </row>
    <row r="21" spans="1:3" ht="12.75">
      <c r="A21" s="1" t="s">
        <v>3468</v>
      </c>
      <c r="B21" s="1" t="s">
        <v>3467</v>
      </c>
      <c r="C21" s="1" t="s">
        <v>1170</v>
      </c>
    </row>
    <row r="22" spans="1:3" ht="12.75">
      <c r="A22" s="1" t="s">
        <v>3468</v>
      </c>
      <c r="B22" s="1" t="s">
        <v>3469</v>
      </c>
      <c r="C22" s="1" t="s">
        <v>1170</v>
      </c>
    </row>
    <row r="23" ht="12.75">
      <c r="A23" s="1" t="s">
        <v>3470</v>
      </c>
    </row>
    <row r="24" ht="12.75">
      <c r="A24" s="1" t="s">
        <v>3471</v>
      </c>
    </row>
    <row r="25" ht="12.75">
      <c r="A25" s="1" t="s">
        <v>3472</v>
      </c>
    </row>
    <row r="26" ht="12.75">
      <c r="A26" s="1" t="s">
        <v>3473</v>
      </c>
    </row>
    <row r="27" ht="12.75">
      <c r="A27" s="1" t="s">
        <v>3474</v>
      </c>
    </row>
    <row r="28" ht="12.75">
      <c r="A28" s="1" t="s">
        <v>3475</v>
      </c>
    </row>
    <row r="29" spans="1:2" ht="12.75">
      <c r="A29" s="1" t="s">
        <v>3476</v>
      </c>
      <c r="B29" s="1" t="s">
        <v>3462</v>
      </c>
    </row>
    <row r="30" ht="12.75">
      <c r="A30" s="1" t="s">
        <v>3477</v>
      </c>
    </row>
    <row r="31" ht="12.75">
      <c r="A31" s="1" t="s">
        <v>3478</v>
      </c>
    </row>
    <row r="32" ht="12.75">
      <c r="A32" s="1" t="s">
        <v>3479</v>
      </c>
    </row>
    <row r="33" ht="12.75">
      <c r="A33" s="1" t="s">
        <v>3480</v>
      </c>
    </row>
    <row r="34" ht="12.75">
      <c r="A34" s="1" t="s">
        <v>3481</v>
      </c>
    </row>
    <row r="35" ht="12.75">
      <c r="A35" s="1" t="s">
        <v>3482</v>
      </c>
    </row>
    <row r="36" ht="12.75">
      <c r="A36" s="1" t="s">
        <v>1635</v>
      </c>
    </row>
    <row r="37" spans="1:4" ht="12.75">
      <c r="A37" s="1" t="s">
        <v>1291</v>
      </c>
      <c r="B37" s="1" t="s">
        <v>3483</v>
      </c>
      <c r="D37" s="1" t="s">
        <v>1116</v>
      </c>
    </row>
    <row r="38" spans="1:4" ht="12.75">
      <c r="A38" s="1" t="s">
        <v>1291</v>
      </c>
      <c r="B38" s="1" t="s">
        <v>3484</v>
      </c>
      <c r="D38" s="1" t="s">
        <v>1116</v>
      </c>
    </row>
    <row r="39" spans="1:4" ht="12.75">
      <c r="A39" s="1" t="s">
        <v>1291</v>
      </c>
      <c r="B39" s="1" t="s">
        <v>3485</v>
      </c>
      <c r="D39" s="1" t="s">
        <v>1116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13.375" style="0" customWidth="1"/>
    <col min="2" max="2" width="14.25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2.75">
      <c r="A1" s="61" t="s">
        <v>3486</v>
      </c>
      <c r="C1" s="1"/>
      <c r="D1" s="1"/>
    </row>
    <row r="2" spans="1:4" ht="49.5" customHeight="1">
      <c r="A2" s="82" t="s">
        <v>3487</v>
      </c>
      <c r="B2" s="17" t="s">
        <v>1101</v>
      </c>
      <c r="C2" s="1"/>
      <c r="D2" s="1"/>
    </row>
    <row r="3" spans="1:7" ht="12.75">
      <c r="A3" s="71"/>
      <c r="B3" s="44"/>
      <c r="C3" s="44"/>
      <c r="D3" s="58"/>
      <c r="E3" s="73"/>
      <c r="F3" s="73"/>
      <c r="G3" s="73"/>
    </row>
    <row r="4" spans="1:4" ht="12.75">
      <c r="A4" s="1" t="s">
        <v>3488</v>
      </c>
      <c r="B4" s="56"/>
      <c r="C4" s="56"/>
      <c r="D4" s="1"/>
    </row>
    <row r="5" spans="1:4" ht="12.75">
      <c r="A5" s="1" t="s">
        <v>3489</v>
      </c>
      <c r="B5" s="56"/>
      <c r="C5" s="56"/>
      <c r="D5" s="1"/>
    </row>
    <row r="6" spans="1:4" ht="12.75">
      <c r="A6" s="1" t="s">
        <v>3490</v>
      </c>
      <c r="B6" s="56"/>
      <c r="C6" s="56"/>
      <c r="D6" s="1"/>
    </row>
    <row r="7" spans="1:4" ht="12.75">
      <c r="A7" s="1" t="s">
        <v>3491</v>
      </c>
      <c r="B7" s="56"/>
      <c r="C7" s="56"/>
      <c r="D7" s="1"/>
    </row>
    <row r="8" spans="1:4" ht="12.75">
      <c r="A8" s="1" t="s">
        <v>3492</v>
      </c>
      <c r="B8" s="56"/>
      <c r="C8" s="56"/>
      <c r="D8" s="1"/>
    </row>
    <row r="9" ht="12.75">
      <c r="A9" s="1" t="s">
        <v>3493</v>
      </c>
    </row>
    <row r="10" spans="1:4" ht="12.75">
      <c r="A10" s="1" t="s">
        <v>3494</v>
      </c>
      <c r="B10" s="56"/>
      <c r="C10" s="56"/>
      <c r="D10" s="1"/>
    </row>
    <row r="11" spans="1:4" ht="12.75">
      <c r="A11" s="1" t="s">
        <v>3495</v>
      </c>
      <c r="B11" s="56"/>
      <c r="C11" s="56"/>
      <c r="D11" s="1"/>
    </row>
    <row r="12" spans="1:4" ht="12.75">
      <c r="A12" s="1" t="s">
        <v>3496</v>
      </c>
      <c r="B12" s="56"/>
      <c r="C12" s="56"/>
      <c r="D12" s="1"/>
    </row>
    <row r="13" spans="1:4" ht="12.75">
      <c r="A13" s="1" t="s">
        <v>3497</v>
      </c>
      <c r="B13" s="56"/>
      <c r="C13" s="56"/>
      <c r="D13" s="1"/>
    </row>
    <row r="14" ht="12.75">
      <c r="A14" s="1" t="s">
        <v>3498</v>
      </c>
    </row>
    <row r="15" spans="1:2" ht="12.75">
      <c r="A15" s="1" t="s">
        <v>3499</v>
      </c>
      <c r="B15" s="1" t="s">
        <v>1116</v>
      </c>
    </row>
    <row r="16" ht="12.75">
      <c r="A16" s="1" t="s">
        <v>3500</v>
      </c>
    </row>
    <row r="17" ht="12.75">
      <c r="A17" s="1" t="s">
        <v>3501</v>
      </c>
    </row>
    <row r="18" ht="12.75">
      <c r="A18" s="1" t="s">
        <v>3502</v>
      </c>
    </row>
    <row r="19" spans="1:2" ht="12.75">
      <c r="A19" s="1" t="s">
        <v>3073</v>
      </c>
      <c r="B19" s="1" t="s">
        <v>1116</v>
      </c>
    </row>
    <row r="20" ht="12.75">
      <c r="A20" s="1" t="s">
        <v>3503</v>
      </c>
    </row>
    <row r="21" spans="1:2" ht="12.75">
      <c r="A21" s="1" t="s">
        <v>3504</v>
      </c>
      <c r="B21" s="1" t="s">
        <v>1116</v>
      </c>
    </row>
    <row r="22" spans="1:2" ht="12.75">
      <c r="A22" s="1" t="s">
        <v>3505</v>
      </c>
      <c r="B22" s="1" t="s">
        <v>1116</v>
      </c>
    </row>
    <row r="23" spans="1:2" ht="12.75">
      <c r="A23" s="1" t="s">
        <v>3506</v>
      </c>
      <c r="B23" s="1" t="s">
        <v>1116</v>
      </c>
    </row>
    <row r="24" spans="1:2" ht="12.75">
      <c r="A24" s="1" t="s">
        <v>3507</v>
      </c>
      <c r="B24" s="1" t="s">
        <v>1116</v>
      </c>
    </row>
    <row r="25" spans="1:2" ht="12.75">
      <c r="A25" s="1" t="s">
        <v>3508</v>
      </c>
      <c r="B25" s="1" t="s">
        <v>1116</v>
      </c>
    </row>
    <row r="26" spans="1:2" ht="12.75">
      <c r="A26" s="1" t="s">
        <v>3509</v>
      </c>
      <c r="B26" s="1" t="s">
        <v>1116</v>
      </c>
    </row>
    <row r="27" spans="1:2" ht="12.75">
      <c r="A27" s="1" t="s">
        <v>3510</v>
      </c>
      <c r="B27" s="1" t="s">
        <v>1116</v>
      </c>
    </row>
    <row r="28" ht="12.75">
      <c r="A28" s="1" t="s">
        <v>3511</v>
      </c>
    </row>
    <row r="29" ht="12.75">
      <c r="A29" s="1" t="s">
        <v>3512</v>
      </c>
    </row>
    <row r="30" ht="12.75">
      <c r="A30" s="1" t="s">
        <v>3513</v>
      </c>
    </row>
    <row r="31" spans="1:2" ht="12.75">
      <c r="A31" s="1" t="s">
        <v>3514</v>
      </c>
      <c r="B31" s="1" t="s">
        <v>1116</v>
      </c>
    </row>
    <row r="32" ht="12.75">
      <c r="A32" s="1" t="s">
        <v>3515</v>
      </c>
    </row>
    <row r="33" spans="1:2" ht="12.75">
      <c r="A33" s="1" t="s">
        <v>3516</v>
      </c>
      <c r="B33" s="1" t="s">
        <v>1116</v>
      </c>
    </row>
    <row r="34" spans="1:2" ht="12.75">
      <c r="A34" s="1" t="s">
        <v>3517</v>
      </c>
      <c r="B34" s="1" t="s">
        <v>1116</v>
      </c>
    </row>
    <row r="35" spans="1:2" ht="12.75">
      <c r="A35" s="1" t="s">
        <v>3518</v>
      </c>
      <c r="B35" s="1" t="s">
        <v>1116</v>
      </c>
    </row>
    <row r="36" ht="12.75">
      <c r="A36" s="1" t="s">
        <v>3519</v>
      </c>
    </row>
    <row r="37" spans="1:2" ht="12.75">
      <c r="A37" s="1" t="s">
        <v>3520</v>
      </c>
      <c r="B37" s="1" t="s">
        <v>1116</v>
      </c>
    </row>
    <row r="38" spans="1:2" ht="12.75">
      <c r="A38" s="1" t="s">
        <v>3521</v>
      </c>
      <c r="B38" s="1" t="s">
        <v>1116</v>
      </c>
    </row>
    <row r="39" ht="12.75">
      <c r="A39" s="1" t="s">
        <v>3522</v>
      </c>
    </row>
    <row r="40" spans="1:2" ht="12.75">
      <c r="A40" s="1" t="s">
        <v>3523</v>
      </c>
      <c r="B40" s="1" t="s">
        <v>1116</v>
      </c>
    </row>
    <row r="41" spans="1:2" ht="12.75">
      <c r="A41" s="1" t="s">
        <v>3524</v>
      </c>
      <c r="B41" s="1" t="s">
        <v>1116</v>
      </c>
    </row>
    <row r="42" ht="12.75">
      <c r="A42" s="1" t="s">
        <v>3525</v>
      </c>
    </row>
    <row r="43" ht="12.75">
      <c r="A43" s="1" t="s">
        <v>3526</v>
      </c>
    </row>
    <row r="44" ht="12.75">
      <c r="A44" s="1" t="s">
        <v>3527</v>
      </c>
    </row>
    <row r="45" ht="12.75">
      <c r="A45" s="1" t="s">
        <v>3528</v>
      </c>
    </row>
    <row r="46" spans="1:2" ht="12.75">
      <c r="A46" s="1" t="s">
        <v>3529</v>
      </c>
      <c r="B46" s="1" t="s">
        <v>1116</v>
      </c>
    </row>
    <row r="47" spans="1:2" ht="12.75">
      <c r="A47" s="1" t="s">
        <v>3530</v>
      </c>
      <c r="B47" s="1" t="s">
        <v>1116</v>
      </c>
    </row>
    <row r="48" spans="1:2" ht="12.75">
      <c r="A48" s="1" t="s">
        <v>1263</v>
      </c>
      <c r="B48" s="1" t="s">
        <v>1116</v>
      </c>
    </row>
    <row r="49" ht="12.75">
      <c r="A49" s="1" t="s">
        <v>1308</v>
      </c>
    </row>
    <row r="50" ht="12.75">
      <c r="A50" s="1" t="s">
        <v>1312</v>
      </c>
    </row>
    <row r="51" spans="1:2" ht="12.75">
      <c r="A51" s="1" t="s">
        <v>1313</v>
      </c>
      <c r="B51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7" max="7" width="12.375" style="0" customWidth="1"/>
    <col min="8" max="8" width="14.125" style="0" customWidth="1"/>
  </cols>
  <sheetData>
    <row r="1" spans="1:8" ht="12.75">
      <c r="A1" s="61" t="s">
        <v>3531</v>
      </c>
      <c r="C1" s="1"/>
      <c r="D1" s="1"/>
      <c r="E1" s="1"/>
      <c r="F1" s="1"/>
      <c r="G1" s="1"/>
      <c r="H1" s="1"/>
    </row>
    <row r="2" spans="1:8" ht="50.25" customHeight="1">
      <c r="A2" s="17" t="s">
        <v>2354</v>
      </c>
      <c r="B2" s="17" t="s">
        <v>1652</v>
      </c>
      <c r="C2" s="17" t="s">
        <v>4</v>
      </c>
      <c r="D2" s="1"/>
      <c r="E2" s="1"/>
      <c r="F2" s="1"/>
      <c r="G2" s="1"/>
      <c r="H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3532</v>
      </c>
      <c r="B4" s="1" t="s">
        <v>3533</v>
      </c>
      <c r="C4" s="1" t="s">
        <v>490</v>
      </c>
      <c r="D4" s="1"/>
      <c r="E4" s="1"/>
      <c r="F4" s="56"/>
      <c r="G4" s="56"/>
      <c r="H4" s="1"/>
    </row>
    <row r="5" spans="1:8" ht="12.75">
      <c r="A5" s="1" t="s">
        <v>3534</v>
      </c>
      <c r="B5" s="1" t="s">
        <v>3535</v>
      </c>
      <c r="C5" s="1" t="s">
        <v>490</v>
      </c>
      <c r="D5" s="1"/>
      <c r="E5" s="1"/>
      <c r="F5" s="56"/>
      <c r="G5" s="56"/>
      <c r="H5" s="1"/>
    </row>
    <row r="6" spans="1:8" ht="12.75">
      <c r="A6" s="1"/>
      <c r="B6" s="59"/>
      <c r="C6" s="59"/>
      <c r="D6" s="1"/>
      <c r="E6" s="1"/>
      <c r="F6" s="56"/>
      <c r="G6" s="56"/>
      <c r="H6" s="1"/>
    </row>
    <row r="7" spans="1:8" ht="12.75">
      <c r="A7" s="1"/>
      <c r="C7" s="1"/>
      <c r="D7" s="1"/>
      <c r="E7" s="1"/>
      <c r="F7" s="56"/>
      <c r="G7" s="56"/>
      <c r="H7" s="1"/>
    </row>
    <row r="8" spans="1:8" ht="12.75">
      <c r="A8" s="1"/>
      <c r="B8" s="59"/>
      <c r="C8" s="59"/>
      <c r="D8" s="1"/>
      <c r="E8" s="1"/>
      <c r="F8" s="56"/>
      <c r="G8" s="56"/>
      <c r="H8" s="1"/>
    </row>
    <row r="9" spans="1:8" ht="12.75">
      <c r="A9" s="1"/>
      <c r="C9" s="1"/>
      <c r="D9" s="1"/>
      <c r="E9" s="1"/>
      <c r="F9" s="56"/>
      <c r="G9" s="56"/>
      <c r="H9" s="1"/>
    </row>
    <row r="10" spans="1:8" ht="12.75">
      <c r="A10" s="1"/>
      <c r="B10" s="59"/>
      <c r="C10" s="59"/>
      <c r="D10" s="1"/>
      <c r="E10" s="1"/>
      <c r="F10" s="56"/>
      <c r="G10" s="56"/>
      <c r="H10" s="1"/>
    </row>
    <row r="11" spans="1:8" ht="12.75">
      <c r="A11" s="1"/>
      <c r="C11" s="1"/>
      <c r="D11" s="1"/>
      <c r="E11" s="1"/>
      <c r="F11" s="56"/>
      <c r="G11" s="56"/>
      <c r="H11" s="1"/>
    </row>
    <row r="12" spans="1:8" ht="12.75">
      <c r="A12" s="1"/>
      <c r="B12" s="59"/>
      <c r="C12" s="59"/>
      <c r="D12" s="1"/>
      <c r="E12" s="1"/>
      <c r="F12" s="56"/>
      <c r="G12" s="56"/>
      <c r="H12" s="1"/>
    </row>
    <row r="13" spans="1:8" ht="12.75">
      <c r="A13" s="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workbookViewId="0" topLeftCell="A1">
      <pane ySplit="3" topLeftCell="A31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2.875" style="1" customWidth="1"/>
    <col min="4" max="4" width="12.375" style="1" customWidth="1"/>
    <col min="5" max="5" width="13.25390625" style="0" customWidth="1"/>
    <col min="7" max="7" width="12.375" style="0" customWidth="1"/>
    <col min="8" max="8" width="14.125" style="0" customWidth="1"/>
  </cols>
  <sheetData>
    <row r="1" spans="1:8" ht="12.75">
      <c r="A1" s="61"/>
      <c r="E1" s="1"/>
      <c r="F1" s="1"/>
      <c r="G1" s="1"/>
      <c r="H1" s="1"/>
    </row>
    <row r="2" spans="1:8" ht="52.5" customHeight="1">
      <c r="A2" s="48" t="s">
        <v>3536</v>
      </c>
      <c r="B2" s="17" t="s">
        <v>1652</v>
      </c>
      <c r="C2" s="17" t="s">
        <v>3537</v>
      </c>
      <c r="D2" s="17" t="s">
        <v>3188</v>
      </c>
      <c r="E2" s="17" t="s">
        <v>1101</v>
      </c>
      <c r="F2" s="1"/>
      <c r="G2" s="1"/>
      <c r="H2" s="1"/>
    </row>
    <row r="3" spans="1:11" ht="12.75">
      <c r="A3" s="71"/>
      <c r="B3" s="72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3191</v>
      </c>
      <c r="B4" s="1" t="s">
        <v>3538</v>
      </c>
      <c r="D4" s="50">
        <v>330583</v>
      </c>
      <c r="E4" s="1"/>
      <c r="F4" s="56"/>
      <c r="G4" s="56"/>
      <c r="H4" s="1"/>
    </row>
    <row r="5" spans="1:8" ht="12.75">
      <c r="A5" s="1" t="s">
        <v>3193</v>
      </c>
      <c r="B5" s="1" t="s">
        <v>3538</v>
      </c>
      <c r="C5" s="50">
        <v>826924</v>
      </c>
      <c r="D5" s="50">
        <v>330583</v>
      </c>
      <c r="E5" s="1"/>
      <c r="F5" s="56"/>
      <c r="G5" s="56"/>
      <c r="H5" s="1"/>
    </row>
    <row r="6" spans="1:8" ht="12.75">
      <c r="A6" s="1" t="s">
        <v>3193</v>
      </c>
      <c r="B6" s="1" t="s">
        <v>3539</v>
      </c>
      <c r="D6" s="50">
        <v>330583</v>
      </c>
      <c r="G6" s="56"/>
      <c r="H6" s="1"/>
    </row>
    <row r="7" spans="1:8" ht="12.75">
      <c r="A7" s="1" t="s">
        <v>3197</v>
      </c>
      <c r="B7" s="1" t="s">
        <v>3540</v>
      </c>
      <c r="C7" s="60">
        <v>826924</v>
      </c>
      <c r="D7" s="1" t="s">
        <v>1170</v>
      </c>
      <c r="E7" s="1"/>
      <c r="F7" s="56"/>
      <c r="G7" s="56"/>
      <c r="H7" s="1"/>
    </row>
    <row r="8" spans="1:8" ht="12.75">
      <c r="A8" s="1" t="s">
        <v>3541</v>
      </c>
      <c r="B8" s="1" t="s">
        <v>3542</v>
      </c>
      <c r="D8" s="50">
        <v>330583</v>
      </c>
      <c r="E8" s="1"/>
      <c r="F8" s="56"/>
      <c r="G8" s="56"/>
      <c r="H8" s="1"/>
    </row>
    <row r="9" spans="1:8" ht="12.75">
      <c r="A9" s="1" t="s">
        <v>3200</v>
      </c>
      <c r="B9" s="1" t="s">
        <v>3542</v>
      </c>
      <c r="C9" s="60">
        <v>826924</v>
      </c>
      <c r="D9" s="50">
        <v>330583</v>
      </c>
      <c r="E9" s="1"/>
      <c r="F9" s="56"/>
      <c r="G9" s="56"/>
      <c r="H9" s="1"/>
    </row>
    <row r="10" spans="1:8" ht="12.75">
      <c r="A10" s="1" t="s">
        <v>3543</v>
      </c>
      <c r="E10" s="1"/>
      <c r="F10" s="56"/>
      <c r="G10" s="56"/>
      <c r="H10" s="1"/>
    </row>
    <row r="11" spans="1:8" ht="12.75">
      <c r="A11" s="1" t="s">
        <v>3544</v>
      </c>
      <c r="B11" s="1" t="s">
        <v>3545</v>
      </c>
      <c r="E11" s="1" t="s">
        <v>3546</v>
      </c>
      <c r="H11" s="1"/>
    </row>
    <row r="12" spans="1:8" ht="12.75">
      <c r="A12" s="1" t="s">
        <v>3547</v>
      </c>
      <c r="C12" s="59"/>
      <c r="D12" s="59"/>
      <c r="E12" s="1"/>
      <c r="F12" s="56"/>
      <c r="G12" s="56"/>
      <c r="H12" s="1"/>
    </row>
    <row r="13" spans="1:8" ht="12.75">
      <c r="A13" s="1" t="s">
        <v>3548</v>
      </c>
      <c r="B13" s="1" t="s">
        <v>3549</v>
      </c>
      <c r="E13" s="1" t="s">
        <v>3546</v>
      </c>
      <c r="H13" s="1"/>
    </row>
    <row r="14" spans="1:7" ht="12.75">
      <c r="A14" s="1" t="s">
        <v>3550</v>
      </c>
      <c r="B14" s="1" t="s">
        <v>3551</v>
      </c>
      <c r="E14" s="1" t="s">
        <v>3546</v>
      </c>
      <c r="F14" s="56"/>
      <c r="G14" s="56"/>
    </row>
    <row r="15" spans="1:7" ht="12.75">
      <c r="A15" s="1" t="s">
        <v>3550</v>
      </c>
      <c r="B15" s="1" t="s">
        <v>3552</v>
      </c>
      <c r="E15" s="1" t="s">
        <v>3546</v>
      </c>
      <c r="G15" s="56"/>
    </row>
    <row r="16" spans="1:5" ht="12.75">
      <c r="A16" s="1" t="s">
        <v>3550</v>
      </c>
      <c r="B16" s="1" t="s">
        <v>3553</v>
      </c>
      <c r="E16" s="1" t="s">
        <v>3546</v>
      </c>
    </row>
    <row r="17" spans="1:5" ht="12.75">
      <c r="A17" s="1" t="s">
        <v>3550</v>
      </c>
      <c r="B17" s="1" t="s">
        <v>3554</v>
      </c>
      <c r="E17" s="1" t="s">
        <v>3546</v>
      </c>
    </row>
    <row r="18" spans="1:5" ht="12.75">
      <c r="A18" s="1" t="s">
        <v>3550</v>
      </c>
      <c r="B18" s="1" t="s">
        <v>3555</v>
      </c>
      <c r="E18" s="1" t="s">
        <v>3546</v>
      </c>
    </row>
    <row r="19" spans="1:5" ht="12.75">
      <c r="A19" s="1" t="s">
        <v>3550</v>
      </c>
      <c r="B19" s="1" t="s">
        <v>3556</v>
      </c>
      <c r="E19" s="67">
        <v>9386039012</v>
      </c>
    </row>
    <row r="20" spans="1:6" ht="12.75">
      <c r="A20" s="1" t="s">
        <v>3557</v>
      </c>
      <c r="B20" s="1" t="s">
        <v>3553</v>
      </c>
      <c r="C20" s="59"/>
      <c r="D20" s="59"/>
      <c r="E20" s="1" t="s">
        <v>3546</v>
      </c>
      <c r="F20" s="56"/>
    </row>
    <row r="21" spans="1:5" ht="12.75">
      <c r="A21" s="1" t="s">
        <v>3557</v>
      </c>
      <c r="B21" s="1" t="s">
        <v>3558</v>
      </c>
      <c r="E21" s="1" t="s">
        <v>3546</v>
      </c>
    </row>
    <row r="22" spans="1:5" ht="12.75">
      <c r="A22" s="1" t="s">
        <v>3557</v>
      </c>
      <c r="B22" s="1" t="s">
        <v>3559</v>
      </c>
      <c r="E22" s="1" t="s">
        <v>3546</v>
      </c>
    </row>
    <row r="23" spans="1:6" ht="12.75">
      <c r="A23" s="1" t="s">
        <v>3560</v>
      </c>
      <c r="E23" s="1"/>
      <c r="F23" s="56"/>
    </row>
    <row r="24" spans="1:5" ht="12.75">
      <c r="A24" s="1" t="s">
        <v>3561</v>
      </c>
      <c r="B24" s="1" t="s">
        <v>3553</v>
      </c>
      <c r="E24" s="1" t="s">
        <v>3546</v>
      </c>
    </row>
    <row r="25" spans="1:5" ht="12.75">
      <c r="A25" s="1" t="s">
        <v>3561</v>
      </c>
      <c r="B25" s="1" t="s">
        <v>3559</v>
      </c>
      <c r="E25" s="1" t="s">
        <v>3546</v>
      </c>
    </row>
    <row r="26" spans="1:5" ht="12.75">
      <c r="A26" s="1" t="s">
        <v>3562</v>
      </c>
      <c r="B26" s="1" t="s">
        <v>3563</v>
      </c>
      <c r="E26" s="1" t="s">
        <v>3546</v>
      </c>
    </row>
    <row r="27" spans="1:5" ht="12.75">
      <c r="A27" s="1" t="s">
        <v>3562</v>
      </c>
      <c r="B27" s="1" t="s">
        <v>3555</v>
      </c>
      <c r="E27" s="1" t="s">
        <v>3546</v>
      </c>
    </row>
    <row r="28" spans="1:5" ht="12.75">
      <c r="A28" s="1" t="s">
        <v>3564</v>
      </c>
      <c r="B28" s="1" t="s">
        <v>3555</v>
      </c>
      <c r="E28" s="1" t="s">
        <v>3546</v>
      </c>
    </row>
    <row r="29" spans="1:5" ht="12.75">
      <c r="A29" s="1" t="s">
        <v>3565</v>
      </c>
      <c r="B29" s="1" t="s">
        <v>3566</v>
      </c>
      <c r="E29" s="1" t="s">
        <v>3546</v>
      </c>
    </row>
    <row r="30" spans="1:5" ht="12.75">
      <c r="A30" s="1" t="s">
        <v>3565</v>
      </c>
      <c r="B30" s="1" t="s">
        <v>3549</v>
      </c>
      <c r="E30" s="1" t="s">
        <v>3546</v>
      </c>
    </row>
    <row r="31" spans="1:4" ht="12.75">
      <c r="A31" s="1" t="s">
        <v>3228</v>
      </c>
      <c r="B31" s="1" t="s">
        <v>3567</v>
      </c>
      <c r="C31" s="50">
        <v>826924</v>
      </c>
      <c r="D31" s="1" t="s">
        <v>1170</v>
      </c>
    </row>
    <row r="32" spans="1:4" ht="12.75">
      <c r="A32" s="1" t="s">
        <v>3228</v>
      </c>
      <c r="B32" s="1" t="s">
        <v>3568</v>
      </c>
      <c r="D32" s="1" t="s">
        <v>1170</v>
      </c>
    </row>
    <row r="33" spans="1:4" ht="12.75">
      <c r="A33" s="1" t="s">
        <v>3228</v>
      </c>
      <c r="B33" s="1" t="s">
        <v>3555</v>
      </c>
      <c r="D33" s="1" t="s">
        <v>1170</v>
      </c>
    </row>
    <row r="34" ht="12.75">
      <c r="A34" s="1" t="s">
        <v>3569</v>
      </c>
    </row>
    <row r="35" spans="1:5" ht="12.75">
      <c r="A35" s="1" t="s">
        <v>3570</v>
      </c>
      <c r="B35" s="1" t="s">
        <v>3571</v>
      </c>
      <c r="E35" s="1" t="s">
        <v>3546</v>
      </c>
    </row>
    <row r="36" spans="1:5" ht="12.75">
      <c r="A36" s="1" t="s">
        <v>3572</v>
      </c>
      <c r="B36" s="1" t="s">
        <v>3573</v>
      </c>
      <c r="E36" s="67">
        <v>9386039012</v>
      </c>
    </row>
    <row r="37" spans="1:5" ht="12.75">
      <c r="A37" s="1" t="s">
        <v>3574</v>
      </c>
      <c r="B37" s="1" t="s">
        <v>3566</v>
      </c>
      <c r="E37" s="1" t="s">
        <v>3546</v>
      </c>
    </row>
    <row r="38" spans="1:5" ht="12.75">
      <c r="A38" s="1" t="s">
        <v>3575</v>
      </c>
      <c r="B38" s="1" t="s">
        <v>3545</v>
      </c>
      <c r="E38" s="1" t="s">
        <v>3546</v>
      </c>
    </row>
    <row r="39" spans="1:5" ht="12.75">
      <c r="A39" s="1" t="s">
        <v>3575</v>
      </c>
      <c r="B39" s="1" t="s">
        <v>3556</v>
      </c>
      <c r="E39" s="67">
        <v>9386039012</v>
      </c>
    </row>
    <row r="40" spans="1:5" ht="12.75">
      <c r="A40" s="1" t="s">
        <v>3576</v>
      </c>
      <c r="B40" s="1" t="s">
        <v>3545</v>
      </c>
      <c r="E40" s="1" t="s">
        <v>3546</v>
      </c>
    </row>
    <row r="41" spans="1:5" ht="12.75">
      <c r="A41" s="1" t="s">
        <v>3577</v>
      </c>
      <c r="B41" s="1" t="s">
        <v>3553</v>
      </c>
      <c r="E41" s="1" t="s">
        <v>3546</v>
      </c>
    </row>
    <row r="42" spans="1:5" ht="12.75">
      <c r="A42" s="1" t="s">
        <v>3577</v>
      </c>
      <c r="B42" s="1" t="s">
        <v>3554</v>
      </c>
      <c r="E42" s="1" t="s">
        <v>3546</v>
      </c>
    </row>
    <row r="43" spans="1:5" ht="12.75">
      <c r="A43" s="1" t="s">
        <v>3577</v>
      </c>
      <c r="B43" s="1" t="s">
        <v>3545</v>
      </c>
      <c r="E43" s="1" t="s">
        <v>3546</v>
      </c>
    </row>
    <row r="44" spans="1:5" ht="12.75">
      <c r="A44" s="1" t="s">
        <v>3577</v>
      </c>
      <c r="B44" s="1" t="s">
        <v>3559</v>
      </c>
      <c r="E44" s="1" t="s">
        <v>3546</v>
      </c>
    </row>
    <row r="45" spans="1:5" ht="12.75">
      <c r="A45" s="1" t="s">
        <v>3578</v>
      </c>
      <c r="B45" s="1" t="s">
        <v>3551</v>
      </c>
      <c r="E45" s="1" t="s">
        <v>3546</v>
      </c>
    </row>
    <row r="46" spans="1:5" ht="12.75">
      <c r="A46" s="1" t="s">
        <v>3578</v>
      </c>
      <c r="B46" s="1" t="s">
        <v>3553</v>
      </c>
      <c r="E46" s="1" t="s">
        <v>3546</v>
      </c>
    </row>
    <row r="47" spans="1:5" ht="12.75">
      <c r="A47" s="1" t="s">
        <v>3578</v>
      </c>
      <c r="B47" s="1" t="s">
        <v>3556</v>
      </c>
      <c r="E47" s="1" t="s">
        <v>3546</v>
      </c>
    </row>
    <row r="48" spans="1:5" ht="12.75">
      <c r="A48" s="1" t="s">
        <v>3578</v>
      </c>
      <c r="B48" s="1" t="s">
        <v>3554</v>
      </c>
      <c r="E48" s="1" t="s">
        <v>3546</v>
      </c>
    </row>
    <row r="49" spans="1:5" ht="12.75">
      <c r="A49" s="1" t="s">
        <v>3578</v>
      </c>
      <c r="B49" s="1" t="s">
        <v>3559</v>
      </c>
      <c r="E49" s="1" t="s">
        <v>3546</v>
      </c>
    </row>
    <row r="50" spans="1:5" ht="12.75">
      <c r="A50" s="1" t="s">
        <v>3579</v>
      </c>
      <c r="B50" s="1" t="s">
        <v>3558</v>
      </c>
      <c r="E50" s="1" t="s">
        <v>3546</v>
      </c>
    </row>
    <row r="51" spans="1:5" ht="12.75">
      <c r="A51" s="1" t="s">
        <v>3580</v>
      </c>
      <c r="B51" s="1" t="s">
        <v>3553</v>
      </c>
      <c r="E51" s="1" t="s">
        <v>3546</v>
      </c>
    </row>
    <row r="52" spans="1:5" ht="12.75">
      <c r="A52" s="1" t="s">
        <v>3580</v>
      </c>
      <c r="B52" s="1" t="s">
        <v>3555</v>
      </c>
      <c r="E52" s="1" t="s">
        <v>3546</v>
      </c>
    </row>
    <row r="53" spans="1:5" ht="12.75">
      <c r="A53" s="1" t="s">
        <v>3581</v>
      </c>
      <c r="B53" s="1" t="s">
        <v>3582</v>
      </c>
      <c r="E53" s="67">
        <v>9386039012</v>
      </c>
    </row>
    <row r="54" spans="1:5" ht="12.75">
      <c r="A54" s="1" t="s">
        <v>3581</v>
      </c>
      <c r="B54" s="1" t="s">
        <v>3553</v>
      </c>
      <c r="E54" s="1" t="s">
        <v>3546</v>
      </c>
    </row>
    <row r="55" spans="1:5" ht="12.75">
      <c r="A55" s="1" t="s">
        <v>3581</v>
      </c>
      <c r="B55" s="1" t="s">
        <v>3556</v>
      </c>
      <c r="E55" s="67">
        <v>9386039012</v>
      </c>
    </row>
    <row r="56" spans="1:5" ht="12.75">
      <c r="A56" s="1" t="s">
        <v>3581</v>
      </c>
      <c r="B56" s="1" t="s">
        <v>3555</v>
      </c>
      <c r="E56" s="67">
        <v>9386039012</v>
      </c>
    </row>
    <row r="57" ht="12.75">
      <c r="A57" s="1" t="s">
        <v>3583</v>
      </c>
    </row>
    <row r="58" spans="1:5" ht="12.75">
      <c r="A58" s="1" t="s">
        <v>3584</v>
      </c>
      <c r="B58" s="1" t="s">
        <v>3552</v>
      </c>
      <c r="E58" s="67">
        <v>9386039012</v>
      </c>
    </row>
    <row r="59" spans="1:4" ht="12.75">
      <c r="A59" s="1" t="s">
        <v>3585</v>
      </c>
      <c r="B59" s="1" t="s">
        <v>3586</v>
      </c>
      <c r="D59" s="50">
        <v>73144</v>
      </c>
    </row>
    <row r="60" spans="1:5" ht="12.75">
      <c r="A60" s="1" t="s">
        <v>3585</v>
      </c>
      <c r="B60" s="1" t="s">
        <v>3552</v>
      </c>
      <c r="D60" s="50">
        <v>73144</v>
      </c>
      <c r="E60" s="67">
        <v>9386039012</v>
      </c>
    </row>
    <row r="61" spans="1:5" ht="12.75">
      <c r="A61" s="1" t="s">
        <v>3585</v>
      </c>
      <c r="B61" s="1" t="s">
        <v>3582</v>
      </c>
      <c r="E61" s="67">
        <v>9386039012</v>
      </c>
    </row>
    <row r="62" spans="1:5" ht="12.75">
      <c r="A62" s="1" t="s">
        <v>3587</v>
      </c>
      <c r="B62" s="1" t="s">
        <v>3563</v>
      </c>
      <c r="E62" s="1" t="s">
        <v>3546</v>
      </c>
    </row>
    <row r="63" spans="1:5" ht="12.75">
      <c r="A63" s="1" t="s">
        <v>3588</v>
      </c>
      <c r="B63" s="1" t="s">
        <v>3549</v>
      </c>
      <c r="E63" s="1" t="s">
        <v>3546</v>
      </c>
    </row>
    <row r="64" spans="1:5" ht="12.75">
      <c r="A64" s="1" t="s">
        <v>3589</v>
      </c>
      <c r="B64" s="1" t="s">
        <v>3571</v>
      </c>
      <c r="E64" s="1" t="s">
        <v>3546</v>
      </c>
    </row>
    <row r="65" spans="1:5" ht="12.75">
      <c r="A65" s="1" t="s">
        <v>3589</v>
      </c>
      <c r="B65" s="1" t="s">
        <v>3545</v>
      </c>
      <c r="E65" s="1" t="s">
        <v>3546</v>
      </c>
    </row>
    <row r="66" ht="12.75">
      <c r="A66" s="1" t="s">
        <v>3590</v>
      </c>
    </row>
    <row r="67" spans="1:5" ht="12.75">
      <c r="A67" s="1" t="s">
        <v>3591</v>
      </c>
      <c r="B67" s="1" t="s">
        <v>3552</v>
      </c>
      <c r="E67" s="67">
        <v>9386039012</v>
      </c>
    </row>
    <row r="68" spans="1:4" ht="12.75">
      <c r="A68" s="1" t="s">
        <v>2523</v>
      </c>
      <c r="B68" s="1" t="s">
        <v>3592</v>
      </c>
      <c r="D68" s="50">
        <v>73144</v>
      </c>
    </row>
    <row r="69" spans="1:4" ht="12.75">
      <c r="A69" s="1" t="s">
        <v>3593</v>
      </c>
      <c r="B69" s="1" t="s">
        <v>3552</v>
      </c>
      <c r="D69" s="50">
        <v>73144</v>
      </c>
    </row>
    <row r="70" spans="1:5" ht="12.75">
      <c r="A70" s="1" t="s">
        <v>3594</v>
      </c>
      <c r="B70" s="1" t="s">
        <v>3566</v>
      </c>
      <c r="D70" s="50">
        <v>330583</v>
      </c>
      <c r="E70" s="1" t="s">
        <v>3546</v>
      </c>
    </row>
    <row r="71" spans="1:5" ht="12.75">
      <c r="A71" s="1" t="s">
        <v>3595</v>
      </c>
      <c r="B71" s="1" t="s">
        <v>3566</v>
      </c>
      <c r="E71" s="1" t="s">
        <v>3546</v>
      </c>
    </row>
    <row r="72" spans="1:4" ht="12.75">
      <c r="A72" s="1" t="s">
        <v>3596</v>
      </c>
      <c r="B72" s="1" t="s">
        <v>3566</v>
      </c>
      <c r="D72" s="50">
        <v>330583</v>
      </c>
    </row>
    <row r="73" ht="12.75">
      <c r="A73" s="1" t="s">
        <v>3597</v>
      </c>
    </row>
    <row r="74" ht="12.75">
      <c r="A74" s="1" t="s">
        <v>3598</v>
      </c>
    </row>
    <row r="75" spans="1:4" ht="12.75">
      <c r="A75" s="1" t="s">
        <v>3599</v>
      </c>
      <c r="B75" s="1" t="s">
        <v>3542</v>
      </c>
      <c r="D75" s="50">
        <v>330583</v>
      </c>
    </row>
    <row r="76" spans="1:4" ht="12.75">
      <c r="A76" s="1" t="s">
        <v>3600</v>
      </c>
      <c r="B76" s="1" t="s">
        <v>3542</v>
      </c>
      <c r="D76" s="50">
        <v>330583</v>
      </c>
    </row>
    <row r="77" spans="1:4" ht="12.75">
      <c r="A77" s="1" t="s">
        <v>3601</v>
      </c>
      <c r="B77" s="1" t="s">
        <v>3602</v>
      </c>
      <c r="D77" s="1" t="s">
        <v>1170</v>
      </c>
    </row>
    <row r="78" spans="1:4" ht="12.75">
      <c r="A78" s="1" t="s">
        <v>2294</v>
      </c>
      <c r="B78" s="1" t="s">
        <v>3603</v>
      </c>
      <c r="D78" s="1" t="s">
        <v>1170</v>
      </c>
    </row>
    <row r="79" spans="1:4" ht="12.75">
      <c r="A79" s="1" t="s">
        <v>1635</v>
      </c>
      <c r="B79" s="1" t="s">
        <v>3568</v>
      </c>
      <c r="D79" s="1" t="s">
        <v>1170</v>
      </c>
    </row>
    <row r="80" spans="1:4" ht="12.75">
      <c r="A80" s="1" t="s">
        <v>1635</v>
      </c>
      <c r="B80" s="1" t="s">
        <v>3555</v>
      </c>
      <c r="D80" s="1" t="s">
        <v>1170</v>
      </c>
    </row>
    <row r="81" spans="1:4" ht="12.75">
      <c r="A81" s="1" t="s">
        <v>3604</v>
      </c>
      <c r="B81" s="1" t="s">
        <v>3567</v>
      </c>
      <c r="C81" s="50">
        <v>826924</v>
      </c>
      <c r="D81" s="1" t="s">
        <v>1170</v>
      </c>
    </row>
    <row r="82" spans="1:4" ht="12.75">
      <c r="A82" s="1" t="s">
        <v>3604</v>
      </c>
      <c r="B82" s="1" t="s">
        <v>3602</v>
      </c>
      <c r="D82" s="50">
        <v>330583</v>
      </c>
    </row>
    <row r="83" ht="12.75">
      <c r="A83" s="1" t="s">
        <v>3605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tabSelected="1" zoomScale="90" zoomScaleNormal="90" workbookViewId="0" topLeftCell="A1">
      <pane ySplit="3" topLeftCell="A199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5.25390625" style="1" customWidth="1"/>
    <col min="6" max="6" width="0" style="1" hidden="1" customWidth="1"/>
    <col min="7" max="7" width="14.625" style="1" customWidth="1"/>
    <col min="8" max="8" width="13.875" style="1" customWidth="1"/>
    <col min="9" max="9" width="14.75390625" style="1" customWidth="1"/>
    <col min="10" max="10" width="12.75390625" style="1" customWidth="1"/>
    <col min="11" max="11" width="12.625" style="1" customWidth="1"/>
    <col min="12" max="12" width="39.875" style="1" customWidth="1"/>
    <col min="13" max="13" width="12.125" style="1" customWidth="1"/>
    <col min="14" max="15" width="10.25390625" style="1" customWidth="1"/>
  </cols>
  <sheetData>
    <row r="1" spans="1:13" ht="12.75">
      <c r="A1" s="41" t="s">
        <v>516</v>
      </c>
      <c r="B1" s="42"/>
      <c r="L1" s="41" t="s">
        <v>1</v>
      </c>
      <c r="M1" s="41" t="s">
        <v>1</v>
      </c>
    </row>
    <row r="3" spans="1:15" ht="38.25">
      <c r="A3" s="43" t="s">
        <v>517</v>
      </c>
      <c r="B3" s="44" t="s">
        <v>518</v>
      </c>
      <c r="C3" s="44" t="s">
        <v>519</v>
      </c>
      <c r="D3" s="44" t="s">
        <v>520</v>
      </c>
      <c r="E3" s="45" t="s">
        <v>521</v>
      </c>
      <c r="F3" s="46"/>
      <c r="G3" s="4" t="s">
        <v>522</v>
      </c>
      <c r="H3" s="4" t="s">
        <v>523</v>
      </c>
      <c r="I3" s="4" t="s">
        <v>524</v>
      </c>
      <c r="J3" s="47" t="s">
        <v>525</v>
      </c>
      <c r="K3" s="45" t="s">
        <v>526</v>
      </c>
      <c r="L3" s="48" t="s">
        <v>527</v>
      </c>
      <c r="M3" s="4" t="s">
        <v>2</v>
      </c>
      <c r="N3" s="42"/>
      <c r="O3" s="4"/>
    </row>
    <row r="4" ht="0.75" customHeight="1"/>
    <row r="5" ht="12.75" hidden="1">
      <c r="B5" s="49"/>
    </row>
    <row r="6" ht="12.75" hidden="1"/>
    <row r="7" ht="12.75" hidden="1"/>
    <row r="8" ht="12.75" customHeight="1" hidden="1"/>
    <row r="9" ht="12.75" hidden="1">
      <c r="B9" s="49"/>
    </row>
    <row r="10" ht="12.75" hidden="1">
      <c r="B10" s="49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9"/>
    </row>
    <row r="57" ht="12.75" hidden="1"/>
    <row r="58" ht="12.75" hidden="1"/>
    <row r="59" spans="1:10" ht="12.75">
      <c r="A59" s="1" t="s">
        <v>528</v>
      </c>
      <c r="B59" s="1">
        <v>200</v>
      </c>
      <c r="C59" s="1" t="s">
        <v>529</v>
      </c>
      <c r="D59" s="1" t="s">
        <v>530</v>
      </c>
      <c r="E59" s="1" t="s">
        <v>531</v>
      </c>
      <c r="G59" s="50">
        <v>443945515</v>
      </c>
      <c r="H59" s="50">
        <v>49919501</v>
      </c>
      <c r="I59" s="1" t="s">
        <v>532</v>
      </c>
      <c r="J59" s="50">
        <v>14919361</v>
      </c>
    </row>
    <row r="60" spans="1:10" ht="12.75">
      <c r="A60" s="1" t="s">
        <v>533</v>
      </c>
      <c r="B60" s="1">
        <v>100</v>
      </c>
      <c r="C60" s="1" t="s">
        <v>534</v>
      </c>
      <c r="E60" s="1" t="s">
        <v>531</v>
      </c>
      <c r="G60" s="50">
        <v>443945515</v>
      </c>
      <c r="H60" s="50">
        <v>49919501</v>
      </c>
      <c r="I60" s="1" t="s">
        <v>535</v>
      </c>
      <c r="J60" s="50">
        <v>14919361</v>
      </c>
    </row>
    <row r="61" spans="1:15" ht="12.75">
      <c r="A61" s="1" t="s">
        <v>536</v>
      </c>
      <c r="B61" s="1">
        <v>80</v>
      </c>
      <c r="C61" s="1" t="s">
        <v>537</v>
      </c>
      <c r="E61" s="1" t="s">
        <v>531</v>
      </c>
      <c r="G61" s="50">
        <v>443945515</v>
      </c>
      <c r="H61" s="50">
        <v>49919501</v>
      </c>
      <c r="O61" s="50"/>
    </row>
    <row r="62" spans="1:8" ht="12.75">
      <c r="A62" s="1" t="s">
        <v>538</v>
      </c>
      <c r="B62" s="1" t="s">
        <v>539</v>
      </c>
      <c r="C62" s="1" t="s">
        <v>540</v>
      </c>
      <c r="E62" s="1" t="s">
        <v>531</v>
      </c>
      <c r="G62" s="51">
        <v>443945515</v>
      </c>
      <c r="H62" s="1" t="s">
        <v>541</v>
      </c>
    </row>
    <row r="63" spans="1:8" ht="12.75">
      <c r="A63" s="1" t="s">
        <v>542</v>
      </c>
      <c r="B63" s="1">
        <v>200</v>
      </c>
      <c r="C63" s="1" t="s">
        <v>543</v>
      </c>
      <c r="D63" s="1" t="s">
        <v>530</v>
      </c>
      <c r="E63" s="1" t="s">
        <v>531</v>
      </c>
      <c r="H63" s="1" t="s">
        <v>544</v>
      </c>
    </row>
    <row r="64" spans="1:15" ht="12.75">
      <c r="A64" s="1" t="s">
        <v>545</v>
      </c>
      <c r="B64" s="1" t="s">
        <v>546</v>
      </c>
      <c r="C64" s="1" t="s">
        <v>547</v>
      </c>
      <c r="D64" s="1" t="s">
        <v>548</v>
      </c>
      <c r="E64" s="50">
        <v>811959481</v>
      </c>
      <c r="G64" s="50">
        <v>443945515</v>
      </c>
      <c r="H64" s="50">
        <v>49919501</v>
      </c>
      <c r="N64" s="50"/>
      <c r="O64" s="50"/>
    </row>
    <row r="65" spans="1:7" ht="12.75">
      <c r="A65" s="1" t="s">
        <v>549</v>
      </c>
      <c r="B65" s="1" t="s">
        <v>550</v>
      </c>
      <c r="C65" s="1" t="s">
        <v>551</v>
      </c>
      <c r="D65" s="1" t="s">
        <v>552</v>
      </c>
      <c r="E65" s="1" t="s">
        <v>531</v>
      </c>
      <c r="G65" s="50">
        <v>443945515</v>
      </c>
    </row>
    <row r="66" spans="1:15" ht="12.75">
      <c r="A66" s="1" t="s">
        <v>553</v>
      </c>
      <c r="B66" s="1">
        <v>100</v>
      </c>
      <c r="C66" s="1" t="s">
        <v>554</v>
      </c>
      <c r="E66" s="1" t="s">
        <v>531</v>
      </c>
      <c r="G66" s="50">
        <v>443945515</v>
      </c>
      <c r="H66" s="50">
        <v>49919501</v>
      </c>
      <c r="I66" s="1" t="s">
        <v>535</v>
      </c>
      <c r="J66" s="50">
        <v>14919361</v>
      </c>
      <c r="O66" s="50"/>
    </row>
    <row r="67" spans="1:15" ht="12.75">
      <c r="A67" s="1" t="s">
        <v>555</v>
      </c>
      <c r="B67" s="1">
        <v>100</v>
      </c>
      <c r="C67" s="1" t="s">
        <v>556</v>
      </c>
      <c r="E67" s="1" t="s">
        <v>531</v>
      </c>
      <c r="G67" s="50">
        <v>443945515</v>
      </c>
      <c r="H67" s="50">
        <v>49919501</v>
      </c>
      <c r="J67" s="50">
        <v>14919361</v>
      </c>
      <c r="O67" s="50"/>
    </row>
    <row r="68" spans="1:8" ht="12.75">
      <c r="A68" s="1" t="s">
        <v>557</v>
      </c>
      <c r="B68" s="1" t="s">
        <v>558</v>
      </c>
      <c r="C68" s="1" t="s">
        <v>547</v>
      </c>
      <c r="D68" s="1" t="s">
        <v>548</v>
      </c>
      <c r="E68" s="1" t="s">
        <v>531</v>
      </c>
      <c r="G68" s="50">
        <v>443945515</v>
      </c>
      <c r="H68" s="50">
        <v>49919501</v>
      </c>
    </row>
    <row r="69" spans="1:9" ht="12.75">
      <c r="A69" s="1" t="s">
        <v>559</v>
      </c>
      <c r="B69" s="1" t="s">
        <v>560</v>
      </c>
      <c r="C69" s="1" t="s">
        <v>561</v>
      </c>
      <c r="D69" s="1" t="s">
        <v>562</v>
      </c>
      <c r="E69" s="1" t="s">
        <v>531</v>
      </c>
      <c r="G69" s="50">
        <v>443945515</v>
      </c>
      <c r="I69" s="1" t="s">
        <v>535</v>
      </c>
    </row>
    <row r="70" spans="1:15" ht="12.75">
      <c r="A70" s="1" t="s">
        <v>563</v>
      </c>
      <c r="B70" s="1" t="s">
        <v>564</v>
      </c>
      <c r="C70" s="1" t="s">
        <v>565</v>
      </c>
      <c r="D70" s="1" t="s">
        <v>566</v>
      </c>
      <c r="E70" s="1" t="s">
        <v>531</v>
      </c>
      <c r="G70" s="50">
        <v>443945515</v>
      </c>
      <c r="H70" s="50">
        <v>49919501</v>
      </c>
      <c r="N70" s="50"/>
      <c r="O70" s="50"/>
    </row>
    <row r="71" spans="1:9" ht="12.75">
      <c r="A71" s="1" t="s">
        <v>567</v>
      </c>
      <c r="B71" s="1" t="s">
        <v>568</v>
      </c>
      <c r="C71" s="1" t="s">
        <v>569</v>
      </c>
      <c r="D71" s="1" t="s">
        <v>570</v>
      </c>
      <c r="E71" s="1" t="s">
        <v>531</v>
      </c>
      <c r="G71" s="50">
        <v>443945515</v>
      </c>
      <c r="H71" s="1" t="s">
        <v>541</v>
      </c>
      <c r="I71" s="50">
        <v>281919369</v>
      </c>
    </row>
    <row r="72" spans="1:13" ht="12.75">
      <c r="A72" s="1" t="s">
        <v>571</v>
      </c>
      <c r="B72" s="1" t="s">
        <v>572</v>
      </c>
      <c r="C72" s="1" t="s">
        <v>573</v>
      </c>
      <c r="D72" s="1" t="s">
        <v>574</v>
      </c>
      <c r="E72" s="1" t="s">
        <v>531</v>
      </c>
      <c r="G72" s="50">
        <v>443945515</v>
      </c>
      <c r="H72" s="1" t="s">
        <v>541</v>
      </c>
      <c r="M72" s="50"/>
    </row>
    <row r="73" spans="1:13" ht="12.75">
      <c r="A73" s="1" t="s">
        <v>575</v>
      </c>
      <c r="B73" s="1" t="s">
        <v>576</v>
      </c>
      <c r="C73" s="1" t="s">
        <v>577</v>
      </c>
      <c r="D73" s="1" t="s">
        <v>578</v>
      </c>
      <c r="E73" s="1" t="s">
        <v>531</v>
      </c>
      <c r="M73" s="50"/>
    </row>
    <row r="74" spans="1:13" ht="12.75">
      <c r="A74" s="1" t="s">
        <v>579</v>
      </c>
      <c r="B74" s="1" t="s">
        <v>580</v>
      </c>
      <c r="C74" s="1" t="s">
        <v>581</v>
      </c>
      <c r="D74" s="1" t="s">
        <v>582</v>
      </c>
      <c r="E74" s="1" t="s">
        <v>531</v>
      </c>
      <c r="G74" s="50">
        <v>443945515</v>
      </c>
      <c r="I74" s="1" t="s">
        <v>535</v>
      </c>
      <c r="M74" s="50"/>
    </row>
    <row r="75" spans="1:13" ht="12.75">
      <c r="A75" s="1" t="s">
        <v>583</v>
      </c>
      <c r="B75" s="1">
        <v>100</v>
      </c>
      <c r="C75" s="1" t="s">
        <v>584</v>
      </c>
      <c r="E75" s="1" t="s">
        <v>531</v>
      </c>
      <c r="G75" s="50">
        <v>443945515</v>
      </c>
      <c r="H75" s="50">
        <v>49919501</v>
      </c>
      <c r="M75" s="50"/>
    </row>
    <row r="76" spans="1:13" ht="12.75">
      <c r="A76" s="1" t="s">
        <v>585</v>
      </c>
      <c r="B76" s="1" t="s">
        <v>580</v>
      </c>
      <c r="C76" s="1" t="s">
        <v>586</v>
      </c>
      <c r="E76" s="1" t="s">
        <v>531</v>
      </c>
      <c r="G76" s="50">
        <v>443945515</v>
      </c>
      <c r="H76" s="1" t="s">
        <v>541</v>
      </c>
      <c r="M76" s="50"/>
    </row>
    <row r="77" spans="1:8" ht="12.75">
      <c r="A77" s="1" t="s">
        <v>587</v>
      </c>
      <c r="B77" s="1">
        <v>80</v>
      </c>
      <c r="C77" s="1" t="s">
        <v>588</v>
      </c>
      <c r="E77" s="1" t="s">
        <v>531</v>
      </c>
      <c r="G77" s="50">
        <v>443945515</v>
      </c>
      <c r="H77" s="1" t="s">
        <v>541</v>
      </c>
    </row>
    <row r="78" spans="1:15" ht="12.75">
      <c r="A78" s="1" t="s">
        <v>589</v>
      </c>
      <c r="B78" s="1" t="s">
        <v>580</v>
      </c>
      <c r="C78" s="1" t="s">
        <v>590</v>
      </c>
      <c r="E78" s="1" t="s">
        <v>531</v>
      </c>
      <c r="G78" s="50">
        <v>443945515</v>
      </c>
      <c r="H78" s="50">
        <v>49919501</v>
      </c>
      <c r="N78" s="50"/>
      <c r="O78" s="50"/>
    </row>
    <row r="79" spans="1:13" ht="12.75">
      <c r="A79" s="1" t="s">
        <v>591</v>
      </c>
      <c r="B79" s="1" t="s">
        <v>592</v>
      </c>
      <c r="C79" s="1" t="s">
        <v>593</v>
      </c>
      <c r="D79" s="1" t="s">
        <v>594</v>
      </c>
      <c r="E79" s="1" t="s">
        <v>531</v>
      </c>
      <c r="G79" s="50">
        <v>443945515</v>
      </c>
      <c r="H79" s="1" t="s">
        <v>541</v>
      </c>
      <c r="M79" s="50"/>
    </row>
    <row r="80" spans="1:7" ht="12.75">
      <c r="A80" s="1" t="s">
        <v>595</v>
      </c>
      <c r="B80" s="1" t="s">
        <v>596</v>
      </c>
      <c r="C80" s="1" t="s">
        <v>597</v>
      </c>
      <c r="E80" s="1" t="s">
        <v>531</v>
      </c>
      <c r="G80" s="50">
        <v>443945515</v>
      </c>
    </row>
    <row r="81" spans="1:15" ht="12.75">
      <c r="A81" s="1" t="s">
        <v>598</v>
      </c>
      <c r="B81" s="1" t="s">
        <v>539</v>
      </c>
      <c r="C81" s="1" t="s">
        <v>599</v>
      </c>
      <c r="D81" s="1" t="s">
        <v>600</v>
      </c>
      <c r="E81" s="1" t="s">
        <v>531</v>
      </c>
      <c r="G81" s="50">
        <v>443945515</v>
      </c>
      <c r="H81" s="1" t="s">
        <v>541</v>
      </c>
      <c r="I81" s="50">
        <v>281919369</v>
      </c>
      <c r="N81" s="50"/>
      <c r="O81" s="50"/>
    </row>
    <row r="82" spans="1:8" ht="12.75">
      <c r="A82" s="1" t="s">
        <v>601</v>
      </c>
      <c r="B82" s="1">
        <v>80</v>
      </c>
      <c r="C82" s="1" t="s">
        <v>540</v>
      </c>
      <c r="E82" s="1" t="s">
        <v>531</v>
      </c>
      <c r="G82" s="50">
        <v>443945515</v>
      </c>
      <c r="H82" s="1" t="s">
        <v>541</v>
      </c>
    </row>
    <row r="83" spans="1:13" ht="12.75">
      <c r="A83" s="1" t="s">
        <v>602</v>
      </c>
      <c r="E83" s="1" t="s">
        <v>531</v>
      </c>
      <c r="G83" s="50">
        <v>443945515</v>
      </c>
      <c r="M83" s="50"/>
    </row>
    <row r="84" spans="1:8" ht="12.75">
      <c r="A84" s="1" t="s">
        <v>603</v>
      </c>
      <c r="C84" s="1" t="s">
        <v>604</v>
      </c>
      <c r="D84" s="1" t="s">
        <v>605</v>
      </c>
      <c r="E84" s="1" t="s">
        <v>531</v>
      </c>
      <c r="G84" s="50">
        <v>443945515</v>
      </c>
      <c r="H84" s="1" t="s">
        <v>541</v>
      </c>
    </row>
    <row r="85" spans="1:7" ht="12.75">
      <c r="A85" s="1" t="s">
        <v>606</v>
      </c>
      <c r="B85" s="1" t="s">
        <v>607</v>
      </c>
      <c r="C85" s="1" t="s">
        <v>608</v>
      </c>
      <c r="D85" s="1" t="s">
        <v>609</v>
      </c>
      <c r="E85" s="1" t="s">
        <v>531</v>
      </c>
      <c r="G85" s="50">
        <v>443945515</v>
      </c>
    </row>
    <row r="86" spans="1:3" ht="12.75">
      <c r="A86" s="1" t="s">
        <v>610</v>
      </c>
      <c r="B86" s="1" t="s">
        <v>611</v>
      </c>
      <c r="C86" s="1" t="s">
        <v>612</v>
      </c>
    </row>
    <row r="87" spans="1:9" ht="12.75">
      <c r="A87" s="1" t="s">
        <v>613</v>
      </c>
      <c r="B87" s="1" t="s">
        <v>614</v>
      </c>
      <c r="C87" s="1" t="s">
        <v>615</v>
      </c>
      <c r="E87" s="1" t="s">
        <v>531</v>
      </c>
      <c r="G87" s="50">
        <v>443945515</v>
      </c>
      <c r="H87" s="1" t="s">
        <v>541</v>
      </c>
      <c r="I87" s="50">
        <v>281919369</v>
      </c>
    </row>
    <row r="88" spans="1:8" ht="12.75">
      <c r="A88" s="1" t="s">
        <v>616</v>
      </c>
      <c r="B88" s="1" t="s">
        <v>617</v>
      </c>
      <c r="C88" s="1" t="s">
        <v>618</v>
      </c>
      <c r="D88" s="1" t="s">
        <v>552</v>
      </c>
      <c r="E88" s="1" t="s">
        <v>531</v>
      </c>
      <c r="G88" s="50">
        <v>443945515</v>
      </c>
      <c r="H88" s="1" t="s">
        <v>541</v>
      </c>
    </row>
    <row r="89" spans="1:13" ht="12.75">
      <c r="A89" s="1" t="s">
        <v>619</v>
      </c>
      <c r="B89" s="1" t="s">
        <v>620</v>
      </c>
      <c r="C89" s="1" t="s">
        <v>615</v>
      </c>
      <c r="E89" s="1" t="s">
        <v>531</v>
      </c>
      <c r="G89" s="50">
        <v>443945515</v>
      </c>
      <c r="H89" s="1" t="s">
        <v>541</v>
      </c>
      <c r="M89" s="50"/>
    </row>
    <row r="90" spans="1:8" ht="12.75">
      <c r="A90" s="1" t="s">
        <v>621</v>
      </c>
      <c r="B90" s="1">
        <v>80</v>
      </c>
      <c r="C90" s="1" t="s">
        <v>622</v>
      </c>
      <c r="E90" s="1" t="s">
        <v>531</v>
      </c>
      <c r="G90" s="50">
        <v>443945515</v>
      </c>
      <c r="H90" s="1" t="s">
        <v>541</v>
      </c>
    </row>
    <row r="91" spans="1:13" ht="12.75">
      <c r="A91" s="1" t="s">
        <v>623</v>
      </c>
      <c r="B91" s="1" t="s">
        <v>624</v>
      </c>
      <c r="C91" s="1" t="s">
        <v>625</v>
      </c>
      <c r="E91" s="1" t="s">
        <v>531</v>
      </c>
      <c r="G91" s="50">
        <v>443945515</v>
      </c>
      <c r="H91" s="1" t="s">
        <v>541</v>
      </c>
      <c r="M91" s="50"/>
    </row>
    <row r="92" spans="1:13" ht="12.75">
      <c r="A92" s="1" t="s">
        <v>626</v>
      </c>
      <c r="B92" s="1" t="s">
        <v>620</v>
      </c>
      <c r="C92" s="1" t="s">
        <v>627</v>
      </c>
      <c r="E92" s="1" t="s">
        <v>531</v>
      </c>
      <c r="G92" s="50">
        <v>443945515</v>
      </c>
      <c r="H92" s="1" t="s">
        <v>541</v>
      </c>
      <c r="M92" s="50"/>
    </row>
    <row r="93" spans="1:7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531</v>
      </c>
      <c r="G93" s="50">
        <v>443945515</v>
      </c>
    </row>
    <row r="94" spans="1:3" ht="12.75">
      <c r="A94" s="1" t="s">
        <v>632</v>
      </c>
      <c r="B94" s="1" t="s">
        <v>580</v>
      </c>
      <c r="C94" s="1" t="s">
        <v>633</v>
      </c>
    </row>
    <row r="95" spans="1:13" ht="12.75">
      <c r="A95" s="1" t="s">
        <v>634</v>
      </c>
      <c r="B95" s="1" t="s">
        <v>580</v>
      </c>
      <c r="C95" s="1" t="s">
        <v>635</v>
      </c>
      <c r="D95" s="1" t="s">
        <v>578</v>
      </c>
      <c r="E95" s="1" t="s">
        <v>531</v>
      </c>
      <c r="G95" s="50">
        <v>443945515</v>
      </c>
      <c r="H95" s="1" t="s">
        <v>541</v>
      </c>
      <c r="M95" s="50"/>
    </row>
    <row r="96" spans="1:8" ht="12.75">
      <c r="A96" s="1" t="s">
        <v>636</v>
      </c>
      <c r="B96" s="1" t="s">
        <v>637</v>
      </c>
      <c r="C96" s="1" t="s">
        <v>638</v>
      </c>
      <c r="E96" s="1" t="s">
        <v>531</v>
      </c>
      <c r="H96" s="1" t="s">
        <v>639</v>
      </c>
    </row>
    <row r="97" spans="1:13" ht="12.75">
      <c r="A97" s="1" t="s">
        <v>640</v>
      </c>
      <c r="B97" s="1" t="s">
        <v>641</v>
      </c>
      <c r="C97" s="1" t="s">
        <v>642</v>
      </c>
      <c r="E97" s="1" t="s">
        <v>643</v>
      </c>
      <c r="G97" s="1" t="s">
        <v>644</v>
      </c>
      <c r="H97" s="1" t="s">
        <v>639</v>
      </c>
      <c r="I97" s="1" t="s">
        <v>645</v>
      </c>
      <c r="M97" s="50"/>
    </row>
    <row r="98" spans="1:13" ht="12.75">
      <c r="A98" s="1" t="s">
        <v>646</v>
      </c>
      <c r="B98" s="1" t="s">
        <v>647</v>
      </c>
      <c r="C98" s="1" t="s">
        <v>586</v>
      </c>
      <c r="E98" s="1" t="s">
        <v>531</v>
      </c>
      <c r="G98" s="50">
        <v>443945515</v>
      </c>
      <c r="H98" s="1" t="s">
        <v>541</v>
      </c>
      <c r="M98" s="50"/>
    </row>
    <row r="99" spans="1:8" ht="12.75">
      <c r="A99" s="1" t="s">
        <v>648</v>
      </c>
      <c r="B99" s="1" t="s">
        <v>580</v>
      </c>
      <c r="C99" s="1" t="s">
        <v>649</v>
      </c>
      <c r="E99" s="1" t="s">
        <v>531</v>
      </c>
      <c r="G99" s="50">
        <v>443945515</v>
      </c>
      <c r="H99" s="1" t="s">
        <v>541</v>
      </c>
    </row>
    <row r="100" spans="1:3" ht="12.75">
      <c r="A100" s="1" t="s">
        <v>650</v>
      </c>
      <c r="B100" s="1" t="s">
        <v>611</v>
      </c>
      <c r="C100" s="1" t="s">
        <v>651</v>
      </c>
    </row>
    <row r="101" spans="1:7" ht="12.75">
      <c r="A101" s="1" t="s">
        <v>652</v>
      </c>
      <c r="B101" s="1" t="s">
        <v>611</v>
      </c>
      <c r="C101" s="1" t="s">
        <v>653</v>
      </c>
      <c r="G101" s="50">
        <v>443945515</v>
      </c>
    </row>
    <row r="102" spans="1:8" ht="12.75">
      <c r="A102" s="1" t="s">
        <v>654</v>
      </c>
      <c r="C102" s="1" t="s">
        <v>655</v>
      </c>
      <c r="D102" s="1" t="s">
        <v>656</v>
      </c>
      <c r="E102" s="1" t="s">
        <v>531</v>
      </c>
      <c r="G102" s="50">
        <v>443945515</v>
      </c>
      <c r="H102" s="1" t="s">
        <v>541</v>
      </c>
    </row>
    <row r="103" spans="1:3" ht="12.75">
      <c r="A103" s="1" t="s">
        <v>657</v>
      </c>
      <c r="B103" s="1" t="s">
        <v>620</v>
      </c>
      <c r="C103" s="1" t="s">
        <v>658</v>
      </c>
    </row>
    <row r="104" spans="1:13" ht="12.75">
      <c r="A104" s="1" t="s">
        <v>659</v>
      </c>
      <c r="B104" s="1" t="s">
        <v>660</v>
      </c>
      <c r="C104" s="1" t="s">
        <v>540</v>
      </c>
      <c r="E104" s="50">
        <v>811959481</v>
      </c>
      <c r="G104" s="50">
        <v>443945515</v>
      </c>
      <c r="H104" s="1" t="s">
        <v>541</v>
      </c>
      <c r="M104" s="50"/>
    </row>
    <row r="105" spans="1:3" ht="12.75">
      <c r="A105" s="1" t="s">
        <v>661</v>
      </c>
      <c r="B105" s="1" t="s">
        <v>620</v>
      </c>
      <c r="C105" s="1" t="s">
        <v>662</v>
      </c>
    </row>
    <row r="106" spans="1:13" ht="12.75">
      <c r="A106" s="1" t="s">
        <v>663</v>
      </c>
      <c r="B106" s="1" t="s">
        <v>620</v>
      </c>
      <c r="C106" s="1" t="s">
        <v>664</v>
      </c>
      <c r="D106" s="1" t="s">
        <v>656</v>
      </c>
      <c r="E106" s="1" t="s">
        <v>531</v>
      </c>
      <c r="G106" s="50">
        <v>443945515</v>
      </c>
      <c r="H106" s="1" t="s">
        <v>541</v>
      </c>
      <c r="M106" s="50"/>
    </row>
    <row r="107" spans="1:13" ht="12.75">
      <c r="A107" s="1" t="s">
        <v>665</v>
      </c>
      <c r="B107" s="1" t="s">
        <v>620</v>
      </c>
      <c r="C107" s="1" t="s">
        <v>666</v>
      </c>
      <c r="E107" s="50">
        <v>811959481</v>
      </c>
      <c r="G107" s="50">
        <v>443945515</v>
      </c>
      <c r="H107" s="1" t="s">
        <v>541</v>
      </c>
      <c r="M107" s="50"/>
    </row>
    <row r="108" spans="1:5" ht="12.75">
      <c r="A108" s="1" t="s">
        <v>667</v>
      </c>
      <c r="C108" s="1" t="s">
        <v>668</v>
      </c>
      <c r="D108" s="1" t="s">
        <v>669</v>
      </c>
      <c r="E108" s="1" t="s">
        <v>670</v>
      </c>
    </row>
    <row r="109" spans="1:8" ht="12.75">
      <c r="A109" s="1" t="s">
        <v>671</v>
      </c>
      <c r="B109" s="1" t="s">
        <v>620</v>
      </c>
      <c r="C109" s="1" t="s">
        <v>672</v>
      </c>
      <c r="D109" s="1" t="s">
        <v>552</v>
      </c>
      <c r="E109" s="1" t="s">
        <v>531</v>
      </c>
      <c r="G109" s="50">
        <v>443945515</v>
      </c>
      <c r="H109" s="1" t="s">
        <v>541</v>
      </c>
    </row>
    <row r="110" spans="1:8" ht="12.75">
      <c r="A110" s="1" t="s">
        <v>673</v>
      </c>
      <c r="B110" s="1" t="s">
        <v>674</v>
      </c>
      <c r="C110" s="1" t="s">
        <v>675</v>
      </c>
      <c r="E110" s="50">
        <v>811959481</v>
      </c>
      <c r="G110" s="50">
        <v>443945515</v>
      </c>
      <c r="H110" s="1" t="s">
        <v>541</v>
      </c>
    </row>
    <row r="111" spans="1:8" ht="12.75">
      <c r="A111" s="1" t="s">
        <v>676</v>
      </c>
      <c r="B111" s="1" t="s">
        <v>580</v>
      </c>
      <c r="C111" s="1" t="s">
        <v>677</v>
      </c>
      <c r="D111" s="1" t="s">
        <v>552</v>
      </c>
      <c r="E111" s="1" t="s">
        <v>670</v>
      </c>
      <c r="G111" s="50">
        <v>443945515</v>
      </c>
      <c r="H111" s="1" t="s">
        <v>541</v>
      </c>
    </row>
    <row r="112" spans="1:3" ht="12.75">
      <c r="A112" s="1" t="s">
        <v>678</v>
      </c>
      <c r="B112" s="1" t="s">
        <v>611</v>
      </c>
      <c r="C112" s="1" t="s">
        <v>612</v>
      </c>
    </row>
    <row r="113" spans="1:13" ht="12.75">
      <c r="A113" s="1" t="s">
        <v>679</v>
      </c>
      <c r="M113" s="50"/>
    </row>
    <row r="114" spans="1:9" ht="12.75">
      <c r="A114" s="1" t="s">
        <v>680</v>
      </c>
      <c r="B114" s="1" t="s">
        <v>641</v>
      </c>
      <c r="C114" s="1" t="s">
        <v>681</v>
      </c>
      <c r="E114" s="1" t="s">
        <v>643</v>
      </c>
      <c r="G114" s="1" t="s">
        <v>644</v>
      </c>
      <c r="H114" s="1" t="s">
        <v>639</v>
      </c>
      <c r="I114" s="1" t="s">
        <v>645</v>
      </c>
    </row>
    <row r="115" spans="1:13" ht="12.75">
      <c r="A115" s="1" t="s">
        <v>682</v>
      </c>
      <c r="E115" s="50">
        <v>867959481</v>
      </c>
      <c r="G115" s="1" t="s">
        <v>644</v>
      </c>
      <c r="H115" s="1" t="s">
        <v>639</v>
      </c>
      <c r="I115" s="1" t="s">
        <v>645</v>
      </c>
      <c r="M115" s="50"/>
    </row>
    <row r="116" spans="1:9" ht="12.75">
      <c r="A116" s="1" t="s">
        <v>683</v>
      </c>
      <c r="B116" s="1" t="s">
        <v>641</v>
      </c>
      <c r="C116" s="1" t="s">
        <v>684</v>
      </c>
      <c r="E116" s="1" t="s">
        <v>643</v>
      </c>
      <c r="G116" s="1" t="s">
        <v>644</v>
      </c>
      <c r="H116" s="1" t="s">
        <v>639</v>
      </c>
      <c r="I116" s="1" t="s">
        <v>645</v>
      </c>
    </row>
    <row r="117" spans="1:3" ht="12.75">
      <c r="A117" s="1" t="s">
        <v>685</v>
      </c>
      <c r="B117" s="1" t="s">
        <v>580</v>
      </c>
      <c r="C117" s="1" t="s">
        <v>686</v>
      </c>
    </row>
    <row r="118" spans="1:3" ht="12.75">
      <c r="A118" s="1" t="s">
        <v>687</v>
      </c>
      <c r="B118" s="1" t="s">
        <v>688</v>
      </c>
      <c r="C118" s="1" t="s">
        <v>689</v>
      </c>
    </row>
    <row r="119" spans="1:13" ht="12.75">
      <c r="A119" s="1" t="s">
        <v>690</v>
      </c>
      <c r="E119" s="1" t="s">
        <v>643</v>
      </c>
      <c r="G119" s="1" t="s">
        <v>644</v>
      </c>
      <c r="H119" s="1" t="s">
        <v>639</v>
      </c>
      <c r="I119" s="1" t="s">
        <v>645</v>
      </c>
      <c r="M119" s="50"/>
    </row>
    <row r="120" spans="1:8" ht="12.75">
      <c r="A120" s="1" t="s">
        <v>691</v>
      </c>
      <c r="B120" s="1" t="s">
        <v>620</v>
      </c>
      <c r="C120" s="1" t="s">
        <v>692</v>
      </c>
      <c r="E120" s="1" t="s">
        <v>531</v>
      </c>
      <c r="G120" s="50">
        <v>443945515</v>
      </c>
      <c r="H120" s="1" t="s">
        <v>541</v>
      </c>
    </row>
    <row r="121" spans="1:13" ht="12.75">
      <c r="A121" s="1" t="s">
        <v>693</v>
      </c>
      <c r="B121" s="1" t="s">
        <v>637</v>
      </c>
      <c r="C121" s="1" t="s">
        <v>633</v>
      </c>
      <c r="M121" s="50"/>
    </row>
    <row r="122" spans="1:8" ht="12.75">
      <c r="A122" s="1" t="s">
        <v>694</v>
      </c>
      <c r="B122" s="1" t="s">
        <v>624</v>
      </c>
      <c r="C122" s="1" t="s">
        <v>695</v>
      </c>
      <c r="E122" s="1" t="s">
        <v>531</v>
      </c>
      <c r="G122" s="50">
        <v>443945515</v>
      </c>
      <c r="H122" s="1" t="s">
        <v>541</v>
      </c>
    </row>
    <row r="123" spans="1:13" ht="12.75">
      <c r="A123" s="1" t="s">
        <v>696</v>
      </c>
      <c r="B123" s="1" t="s">
        <v>620</v>
      </c>
      <c r="C123" s="1" t="s">
        <v>692</v>
      </c>
      <c r="E123" s="1" t="s">
        <v>531</v>
      </c>
      <c r="G123" s="50">
        <v>443945515</v>
      </c>
      <c r="H123" s="1" t="s">
        <v>541</v>
      </c>
      <c r="M123" s="50"/>
    </row>
    <row r="124" spans="1:8" ht="12.75">
      <c r="A124" s="1" t="s">
        <v>697</v>
      </c>
      <c r="B124" s="1" t="s">
        <v>620</v>
      </c>
      <c r="C124" s="1" t="s">
        <v>698</v>
      </c>
      <c r="E124" s="50">
        <v>811959481</v>
      </c>
      <c r="G124" s="50">
        <v>443945515</v>
      </c>
      <c r="H124" s="1" t="s">
        <v>541</v>
      </c>
    </row>
    <row r="125" spans="1:8" ht="12.75">
      <c r="A125" s="1" t="s">
        <v>699</v>
      </c>
      <c r="B125" s="1" t="s">
        <v>580</v>
      </c>
      <c r="C125" s="1" t="s">
        <v>700</v>
      </c>
      <c r="D125" s="1" t="s">
        <v>552</v>
      </c>
      <c r="E125" s="1" t="s">
        <v>670</v>
      </c>
      <c r="G125" s="50">
        <v>443945515</v>
      </c>
      <c r="H125" s="1" t="s">
        <v>541</v>
      </c>
    </row>
    <row r="126" spans="1:13" ht="12.75">
      <c r="A126" s="1" t="s">
        <v>701</v>
      </c>
      <c r="B126" s="1" t="s">
        <v>620</v>
      </c>
      <c r="C126" s="1" t="s">
        <v>702</v>
      </c>
      <c r="D126" s="1" t="s">
        <v>578</v>
      </c>
      <c r="E126" s="50">
        <v>811959481</v>
      </c>
      <c r="G126" s="50">
        <v>443945515</v>
      </c>
      <c r="H126" s="1" t="s">
        <v>541</v>
      </c>
      <c r="M126" s="50"/>
    </row>
    <row r="127" spans="1:13" ht="12.75">
      <c r="A127" s="1" t="s">
        <v>703</v>
      </c>
      <c r="E127" s="50">
        <v>811959481</v>
      </c>
      <c r="G127" s="50">
        <v>443945515</v>
      </c>
      <c r="H127" s="1" t="s">
        <v>541</v>
      </c>
      <c r="M127" s="50"/>
    </row>
    <row r="128" spans="1:13" ht="12.75">
      <c r="A128" s="1" t="s">
        <v>704</v>
      </c>
      <c r="B128" s="1" t="s">
        <v>580</v>
      </c>
      <c r="C128" s="1" t="s">
        <v>705</v>
      </c>
      <c r="D128" s="1" t="s">
        <v>578</v>
      </c>
      <c r="E128" s="1" t="s">
        <v>670</v>
      </c>
      <c r="G128" s="50">
        <v>443945515</v>
      </c>
      <c r="H128" s="1" t="s">
        <v>541</v>
      </c>
      <c r="M128" s="50"/>
    </row>
    <row r="129" spans="1:13" ht="12.75">
      <c r="A129" s="1" t="s">
        <v>706</v>
      </c>
      <c r="B129" s="1" t="s">
        <v>641</v>
      </c>
      <c r="C129" s="1" t="s">
        <v>707</v>
      </c>
      <c r="E129" s="1" t="s">
        <v>643</v>
      </c>
      <c r="G129" s="1" t="s">
        <v>644</v>
      </c>
      <c r="H129" s="1" t="s">
        <v>639</v>
      </c>
      <c r="I129" s="1" t="s">
        <v>645</v>
      </c>
      <c r="M129" s="50"/>
    </row>
    <row r="130" spans="1:3" ht="12.75">
      <c r="A130" s="1" t="s">
        <v>708</v>
      </c>
      <c r="B130" s="1" t="s">
        <v>611</v>
      </c>
      <c r="C130" s="1" t="s">
        <v>709</v>
      </c>
    </row>
    <row r="131" spans="1:8" ht="12.75">
      <c r="A131" s="1" t="s">
        <v>710</v>
      </c>
      <c r="B131" s="1" t="s">
        <v>611</v>
      </c>
      <c r="C131" s="1" t="s">
        <v>711</v>
      </c>
      <c r="E131" s="1" t="s">
        <v>531</v>
      </c>
      <c r="G131" s="50">
        <v>443945515</v>
      </c>
      <c r="H131" s="1" t="s">
        <v>639</v>
      </c>
    </row>
    <row r="132" spans="1:3" ht="12.75">
      <c r="A132" s="1" t="s">
        <v>712</v>
      </c>
      <c r="B132" s="1" t="s">
        <v>611</v>
      </c>
      <c r="C132" s="1" t="s">
        <v>709</v>
      </c>
    </row>
    <row r="133" spans="1:8" ht="12.75">
      <c r="A133" s="1" t="s">
        <v>713</v>
      </c>
      <c r="C133" s="1" t="s">
        <v>714</v>
      </c>
      <c r="D133" s="1" t="s">
        <v>656</v>
      </c>
      <c r="E133" s="1" t="s">
        <v>670</v>
      </c>
      <c r="G133" s="50">
        <v>443945515</v>
      </c>
      <c r="H133" s="1" t="s">
        <v>541</v>
      </c>
    </row>
    <row r="134" spans="1:3" ht="12.75">
      <c r="A134" s="1" t="s">
        <v>715</v>
      </c>
      <c r="B134" s="1" t="s">
        <v>611</v>
      </c>
      <c r="C134" s="1" t="s">
        <v>716</v>
      </c>
    </row>
    <row r="135" spans="1:3" ht="12.75">
      <c r="A135" s="1" t="s">
        <v>717</v>
      </c>
      <c r="B135" s="1" t="s">
        <v>611</v>
      </c>
      <c r="C135" s="1" t="s">
        <v>718</v>
      </c>
    </row>
    <row r="136" spans="1:15" ht="12.75">
      <c r="A136" s="1" t="s">
        <v>719</v>
      </c>
      <c r="B136" s="1" t="s">
        <v>688</v>
      </c>
      <c r="C136" s="1" t="s">
        <v>720</v>
      </c>
      <c r="O136" s="47"/>
    </row>
    <row r="137" spans="1:3" ht="12.75">
      <c r="A137" s="1" t="s">
        <v>721</v>
      </c>
      <c r="B137" s="1" t="s">
        <v>611</v>
      </c>
      <c r="C137" s="1" t="s">
        <v>722</v>
      </c>
    </row>
    <row r="138" spans="1:13" ht="12.75">
      <c r="A138" s="1" t="s">
        <v>723</v>
      </c>
      <c r="B138" s="1" t="s">
        <v>641</v>
      </c>
      <c r="C138" s="1" t="s">
        <v>724</v>
      </c>
      <c r="E138" s="1" t="s">
        <v>643</v>
      </c>
      <c r="G138" s="1" t="s">
        <v>644</v>
      </c>
      <c r="H138" s="1" t="s">
        <v>639</v>
      </c>
      <c r="I138" s="1" t="s">
        <v>645</v>
      </c>
      <c r="M138" s="50"/>
    </row>
    <row r="139" spans="1:8" ht="12.75">
      <c r="A139" s="1" t="s">
        <v>725</v>
      </c>
      <c r="C139" s="1" t="s">
        <v>726</v>
      </c>
      <c r="D139" s="1" t="s">
        <v>656</v>
      </c>
      <c r="E139" s="1" t="s">
        <v>531</v>
      </c>
      <c r="G139" s="50">
        <v>443945515</v>
      </c>
      <c r="H139" s="1" t="s">
        <v>541</v>
      </c>
    </row>
    <row r="140" spans="1:8" ht="12.75">
      <c r="A140" s="1" t="s">
        <v>727</v>
      </c>
      <c r="B140" s="1" t="s">
        <v>580</v>
      </c>
      <c r="C140" s="1" t="s">
        <v>728</v>
      </c>
      <c r="E140" s="1" t="s">
        <v>531</v>
      </c>
      <c r="G140" s="50">
        <v>443945515</v>
      </c>
      <c r="H140" s="1" t="s">
        <v>541</v>
      </c>
    </row>
    <row r="141" spans="1:8" ht="12.75">
      <c r="A141" s="1" t="s">
        <v>729</v>
      </c>
      <c r="B141" s="1" t="s">
        <v>620</v>
      </c>
      <c r="C141" s="1" t="s">
        <v>686</v>
      </c>
      <c r="E141" s="1" t="s">
        <v>531</v>
      </c>
      <c r="G141" s="50">
        <v>443945515</v>
      </c>
      <c r="H141" s="1" t="s">
        <v>541</v>
      </c>
    </row>
    <row r="142" spans="1:9" ht="12.75">
      <c r="A142" s="1" t="s">
        <v>730</v>
      </c>
      <c r="B142" s="1" t="s">
        <v>641</v>
      </c>
      <c r="E142" s="1" t="s">
        <v>643</v>
      </c>
      <c r="G142" s="1" t="s">
        <v>644</v>
      </c>
      <c r="H142" s="1" t="s">
        <v>639</v>
      </c>
      <c r="I142" s="1" t="s">
        <v>645</v>
      </c>
    </row>
    <row r="143" spans="1:8" ht="12.75">
      <c r="A143" s="1" t="s">
        <v>731</v>
      </c>
      <c r="B143" s="1" t="s">
        <v>580</v>
      </c>
      <c r="C143" s="1" t="s">
        <v>732</v>
      </c>
      <c r="D143" s="1" t="s">
        <v>578</v>
      </c>
      <c r="H143" s="1" t="s">
        <v>639</v>
      </c>
    </row>
    <row r="144" spans="1:8" ht="12.75">
      <c r="A144" s="1" t="s">
        <v>733</v>
      </c>
      <c r="B144" s="1" t="s">
        <v>580</v>
      </c>
      <c r="C144" s="1" t="s">
        <v>734</v>
      </c>
      <c r="D144" s="1" t="s">
        <v>552</v>
      </c>
      <c r="E144" s="1" t="s">
        <v>670</v>
      </c>
      <c r="G144" s="50">
        <v>443945515</v>
      </c>
      <c r="H144" s="1" t="s">
        <v>541</v>
      </c>
    </row>
    <row r="145" spans="1:8" ht="12.75">
      <c r="A145" s="1" t="s">
        <v>735</v>
      </c>
      <c r="B145" s="1" t="s">
        <v>624</v>
      </c>
      <c r="C145" s="1" t="s">
        <v>736</v>
      </c>
      <c r="E145" s="1" t="s">
        <v>531</v>
      </c>
      <c r="G145" s="50">
        <v>443945515</v>
      </c>
      <c r="H145" s="1" t="s">
        <v>541</v>
      </c>
    </row>
    <row r="146" spans="1:8" ht="12.75">
      <c r="A146" s="1" t="s">
        <v>737</v>
      </c>
      <c r="E146" s="1" t="s">
        <v>670</v>
      </c>
      <c r="H146" s="1" t="s">
        <v>639</v>
      </c>
    </row>
    <row r="147" spans="1:13" ht="12.75">
      <c r="A147" s="1" t="s">
        <v>738</v>
      </c>
      <c r="B147" s="1" t="s">
        <v>739</v>
      </c>
      <c r="C147" s="1" t="s">
        <v>740</v>
      </c>
      <c r="E147" s="1" t="s">
        <v>643</v>
      </c>
      <c r="G147" s="1" t="s">
        <v>644</v>
      </c>
      <c r="H147" s="1" t="s">
        <v>639</v>
      </c>
      <c r="I147" s="1" t="s">
        <v>645</v>
      </c>
      <c r="M147" s="50"/>
    </row>
    <row r="148" spans="1:8" ht="12.75">
      <c r="A148" s="1" t="s">
        <v>741</v>
      </c>
      <c r="B148" s="1" t="s">
        <v>620</v>
      </c>
      <c r="C148" s="1" t="s">
        <v>742</v>
      </c>
      <c r="D148" s="1" t="s">
        <v>552</v>
      </c>
      <c r="E148" s="1" t="s">
        <v>531</v>
      </c>
      <c r="G148" s="50">
        <v>443945515</v>
      </c>
      <c r="H148" s="1" t="s">
        <v>541</v>
      </c>
    </row>
    <row r="149" spans="1:8" ht="12.75">
      <c r="A149" s="1" t="s">
        <v>743</v>
      </c>
      <c r="B149" s="1" t="s">
        <v>620</v>
      </c>
      <c r="C149" s="1" t="s">
        <v>744</v>
      </c>
      <c r="D149" s="1" t="s">
        <v>552</v>
      </c>
      <c r="E149" s="50">
        <v>811959481</v>
      </c>
      <c r="G149" s="50">
        <v>443945515</v>
      </c>
      <c r="H149" s="1" t="s">
        <v>541</v>
      </c>
    </row>
    <row r="150" spans="1:3" ht="12.75">
      <c r="A150" s="1" t="s">
        <v>745</v>
      </c>
      <c r="B150" s="1" t="s">
        <v>746</v>
      </c>
      <c r="C150" s="1" t="s">
        <v>747</v>
      </c>
    </row>
    <row r="151" spans="1:8" ht="12.75">
      <c r="A151" s="1" t="s">
        <v>748</v>
      </c>
      <c r="B151" s="1" t="s">
        <v>620</v>
      </c>
      <c r="C151" s="1" t="s">
        <v>749</v>
      </c>
      <c r="D151" s="1" t="s">
        <v>552</v>
      </c>
      <c r="E151" s="1" t="s">
        <v>531</v>
      </c>
      <c r="G151" s="50">
        <v>443945515</v>
      </c>
      <c r="H151" s="1" t="s">
        <v>541</v>
      </c>
    </row>
    <row r="152" spans="1:13" ht="12.75">
      <c r="A152" s="1" t="s">
        <v>750</v>
      </c>
      <c r="B152" s="1" t="s">
        <v>624</v>
      </c>
      <c r="C152" s="1" t="s">
        <v>751</v>
      </c>
      <c r="E152" s="1" t="s">
        <v>531</v>
      </c>
      <c r="G152" s="50">
        <v>443945515</v>
      </c>
      <c r="H152" s="1" t="s">
        <v>541</v>
      </c>
      <c r="M152" s="50"/>
    </row>
    <row r="153" spans="1:13" ht="12.75">
      <c r="A153" s="1" t="s">
        <v>752</v>
      </c>
      <c r="B153" s="1" t="s">
        <v>580</v>
      </c>
      <c r="C153" s="1" t="s">
        <v>753</v>
      </c>
      <c r="D153" s="1" t="s">
        <v>578</v>
      </c>
      <c r="E153" s="1" t="s">
        <v>531</v>
      </c>
      <c r="G153" s="50">
        <v>443945515</v>
      </c>
      <c r="H153" s="1" t="s">
        <v>541</v>
      </c>
      <c r="M153" s="50"/>
    </row>
    <row r="154" spans="1:8" ht="12.75">
      <c r="A154" s="1" t="s">
        <v>754</v>
      </c>
      <c r="B154" s="1" t="s">
        <v>637</v>
      </c>
      <c r="C154" s="1" t="s">
        <v>755</v>
      </c>
      <c r="G154" s="50">
        <v>443945515</v>
      </c>
      <c r="H154" s="1" t="s">
        <v>639</v>
      </c>
    </row>
    <row r="155" spans="1:8" ht="12.75">
      <c r="A155" s="1" t="s">
        <v>756</v>
      </c>
      <c r="E155" s="1" t="s">
        <v>670</v>
      </c>
      <c r="H155" s="1" t="s">
        <v>639</v>
      </c>
    </row>
    <row r="156" spans="1:3" ht="12.75">
      <c r="A156" s="1" t="s">
        <v>757</v>
      </c>
      <c r="B156" s="1" t="s">
        <v>758</v>
      </c>
      <c r="C156" s="1" t="s">
        <v>759</v>
      </c>
    </row>
    <row r="157" spans="1:8" ht="12.75">
      <c r="A157" s="1" t="s">
        <v>760</v>
      </c>
      <c r="B157" s="1" t="s">
        <v>580</v>
      </c>
      <c r="C157" s="1" t="s">
        <v>734</v>
      </c>
      <c r="D157" s="1" t="s">
        <v>552</v>
      </c>
      <c r="E157" s="1" t="s">
        <v>670</v>
      </c>
      <c r="G157" s="50">
        <v>443945515</v>
      </c>
      <c r="H157" s="1" t="s">
        <v>541</v>
      </c>
    </row>
    <row r="158" spans="1:13" ht="12.75">
      <c r="A158" s="1" t="s">
        <v>761</v>
      </c>
      <c r="B158" s="1" t="s">
        <v>641</v>
      </c>
      <c r="C158" s="1" t="s">
        <v>762</v>
      </c>
      <c r="E158" s="1" t="s">
        <v>643</v>
      </c>
      <c r="G158" s="1" t="s">
        <v>644</v>
      </c>
      <c r="H158" s="1" t="s">
        <v>639</v>
      </c>
      <c r="I158" s="1" t="s">
        <v>645</v>
      </c>
      <c r="M158" s="50"/>
    </row>
    <row r="159" spans="1:13" ht="12.75">
      <c r="A159" s="1" t="s">
        <v>763</v>
      </c>
      <c r="B159" s="1" t="s">
        <v>641</v>
      </c>
      <c r="C159" s="1" t="s">
        <v>764</v>
      </c>
      <c r="E159" s="1" t="s">
        <v>643</v>
      </c>
      <c r="G159" s="1" t="s">
        <v>644</v>
      </c>
      <c r="H159" s="1" t="s">
        <v>639</v>
      </c>
      <c r="I159" s="1" t="s">
        <v>645</v>
      </c>
      <c r="M159" s="50"/>
    </row>
    <row r="160" spans="1:13" ht="12.75">
      <c r="A160" s="1" t="s">
        <v>765</v>
      </c>
      <c r="B160" s="1" t="s">
        <v>641</v>
      </c>
      <c r="C160" s="1" t="s">
        <v>766</v>
      </c>
      <c r="E160" s="1" t="s">
        <v>643</v>
      </c>
      <c r="G160" s="1" t="s">
        <v>644</v>
      </c>
      <c r="H160" s="1" t="s">
        <v>639</v>
      </c>
      <c r="I160" s="1" t="s">
        <v>645</v>
      </c>
      <c r="M160" s="50"/>
    </row>
    <row r="161" spans="1:8" ht="12.75">
      <c r="A161" s="1" t="s">
        <v>767</v>
      </c>
      <c r="B161" s="1" t="s">
        <v>620</v>
      </c>
      <c r="C161" s="1" t="s">
        <v>768</v>
      </c>
      <c r="D161" s="1" t="s">
        <v>552</v>
      </c>
      <c r="E161" s="1" t="s">
        <v>531</v>
      </c>
      <c r="G161" s="50">
        <v>443945515</v>
      </c>
      <c r="H161" s="1" t="s">
        <v>541</v>
      </c>
    </row>
    <row r="162" spans="1:8" ht="12.75">
      <c r="A162" s="1" t="s">
        <v>769</v>
      </c>
      <c r="B162" s="1" t="s">
        <v>620</v>
      </c>
      <c r="C162" s="1" t="s">
        <v>742</v>
      </c>
      <c r="E162" s="1" t="s">
        <v>531</v>
      </c>
      <c r="G162" s="50">
        <v>443945515</v>
      </c>
      <c r="H162" s="1" t="s">
        <v>541</v>
      </c>
    </row>
    <row r="163" spans="1:13" ht="12.75">
      <c r="A163" s="1" t="s">
        <v>770</v>
      </c>
      <c r="B163" s="1" t="s">
        <v>624</v>
      </c>
      <c r="C163" s="1" t="s">
        <v>771</v>
      </c>
      <c r="E163" s="1" t="s">
        <v>531</v>
      </c>
      <c r="G163" s="50">
        <v>443945515</v>
      </c>
      <c r="H163" s="1" t="s">
        <v>541</v>
      </c>
      <c r="M163" s="50"/>
    </row>
    <row r="164" spans="1:13" ht="12.75">
      <c r="A164" s="1" t="s">
        <v>772</v>
      </c>
      <c r="B164" s="1" t="s">
        <v>773</v>
      </c>
      <c r="C164" s="1" t="s">
        <v>774</v>
      </c>
      <c r="E164" s="1" t="s">
        <v>531</v>
      </c>
      <c r="G164" s="50">
        <v>443945515</v>
      </c>
      <c r="H164" s="1" t="s">
        <v>541</v>
      </c>
      <c r="M164" s="50"/>
    </row>
    <row r="165" spans="1:13" ht="12.75">
      <c r="A165" s="1" t="s">
        <v>775</v>
      </c>
      <c r="B165" s="1" t="s">
        <v>776</v>
      </c>
      <c r="C165" s="1" t="s">
        <v>777</v>
      </c>
      <c r="E165" s="1" t="s">
        <v>643</v>
      </c>
      <c r="H165" s="1" t="s">
        <v>639</v>
      </c>
      <c r="I165" s="1" t="s">
        <v>645</v>
      </c>
      <c r="M165" s="50"/>
    </row>
    <row r="166" spans="1:13" ht="12.75">
      <c r="A166" s="1" t="s">
        <v>778</v>
      </c>
      <c r="B166" s="1" t="s">
        <v>739</v>
      </c>
      <c r="C166" s="1" t="s">
        <v>779</v>
      </c>
      <c r="E166" s="1" t="s">
        <v>780</v>
      </c>
      <c r="G166" s="1" t="s">
        <v>644</v>
      </c>
      <c r="H166" s="1" t="s">
        <v>639</v>
      </c>
      <c r="I166" s="1" t="s">
        <v>645</v>
      </c>
      <c r="M166" s="50"/>
    </row>
    <row r="167" spans="1:8" ht="12.75">
      <c r="A167" s="1" t="s">
        <v>781</v>
      </c>
      <c r="B167" s="1" t="s">
        <v>620</v>
      </c>
      <c r="C167" s="1" t="s">
        <v>768</v>
      </c>
      <c r="D167" s="1" t="s">
        <v>552</v>
      </c>
      <c r="E167" s="50">
        <v>811959481</v>
      </c>
      <c r="G167" s="50">
        <v>443945515</v>
      </c>
      <c r="H167" s="1" t="s">
        <v>541</v>
      </c>
    </row>
    <row r="168" spans="1:13" ht="12.75">
      <c r="A168" s="1" t="s">
        <v>782</v>
      </c>
      <c r="B168" s="1" t="s">
        <v>641</v>
      </c>
      <c r="C168" s="1" t="s">
        <v>783</v>
      </c>
      <c r="E168" s="1" t="s">
        <v>643</v>
      </c>
      <c r="G168" s="1" t="s">
        <v>644</v>
      </c>
      <c r="H168" s="1" t="s">
        <v>639</v>
      </c>
      <c r="I168" s="1" t="s">
        <v>645</v>
      </c>
      <c r="M168" s="50"/>
    </row>
    <row r="169" spans="1:8" ht="12.75">
      <c r="A169" s="1" t="s">
        <v>784</v>
      </c>
      <c r="B169" s="1" t="s">
        <v>620</v>
      </c>
      <c r="C169" s="1" t="s">
        <v>768</v>
      </c>
      <c r="D169" s="1" t="s">
        <v>552</v>
      </c>
      <c r="E169" s="1" t="s">
        <v>531</v>
      </c>
      <c r="G169" s="50">
        <v>443945515</v>
      </c>
      <c r="H169" s="1" t="s">
        <v>541</v>
      </c>
    </row>
    <row r="170" spans="1:13" ht="12.75">
      <c r="A170" s="1" t="s">
        <v>785</v>
      </c>
      <c r="B170" s="1" t="s">
        <v>580</v>
      </c>
      <c r="C170" s="52">
        <v>35612</v>
      </c>
      <c r="E170" s="1" t="s">
        <v>670</v>
      </c>
      <c r="G170" s="50">
        <v>443945515</v>
      </c>
      <c r="H170" s="1" t="s">
        <v>541</v>
      </c>
      <c r="M170" s="50"/>
    </row>
    <row r="171" spans="1:8" ht="12.75">
      <c r="A171" s="1" t="s">
        <v>786</v>
      </c>
      <c r="B171" s="1" t="s">
        <v>611</v>
      </c>
      <c r="C171" s="1" t="s">
        <v>777</v>
      </c>
      <c r="E171" s="1" t="s">
        <v>531</v>
      </c>
      <c r="G171" s="50">
        <v>443945515</v>
      </c>
      <c r="H171" s="1" t="s">
        <v>639</v>
      </c>
    </row>
    <row r="172" spans="1:8" ht="12.75">
      <c r="A172" s="1" t="s">
        <v>787</v>
      </c>
      <c r="B172" s="1" t="s">
        <v>580</v>
      </c>
      <c r="C172" s="1" t="s">
        <v>777</v>
      </c>
      <c r="E172" s="1" t="s">
        <v>531</v>
      </c>
      <c r="G172" s="50">
        <v>443945515</v>
      </c>
      <c r="H172" s="1" t="s">
        <v>639</v>
      </c>
    </row>
    <row r="173" spans="1:8" ht="12.75">
      <c r="A173" s="1" t="s">
        <v>788</v>
      </c>
      <c r="B173" s="1" t="s">
        <v>688</v>
      </c>
      <c r="C173" s="1" t="s">
        <v>789</v>
      </c>
      <c r="G173" s="50">
        <v>443945515</v>
      </c>
      <c r="H173" s="1" t="s">
        <v>639</v>
      </c>
    </row>
    <row r="174" spans="1:8" ht="12.75">
      <c r="A174" s="1" t="s">
        <v>790</v>
      </c>
      <c r="B174" s="1" t="s">
        <v>637</v>
      </c>
      <c r="C174" s="1" t="s">
        <v>791</v>
      </c>
      <c r="G174" s="50">
        <v>443945515</v>
      </c>
      <c r="H174" s="1" t="s">
        <v>639</v>
      </c>
    </row>
    <row r="175" spans="1:8" ht="12.75">
      <c r="A175" s="1" t="s">
        <v>792</v>
      </c>
      <c r="B175" s="1" t="s">
        <v>758</v>
      </c>
      <c r="C175" s="1" t="s">
        <v>793</v>
      </c>
      <c r="D175" s="1" t="s">
        <v>794</v>
      </c>
      <c r="E175" s="1" t="s">
        <v>670</v>
      </c>
      <c r="H175" s="1" t="s">
        <v>639</v>
      </c>
    </row>
    <row r="176" spans="1:13" ht="12.75">
      <c r="A176" s="1" t="s">
        <v>795</v>
      </c>
      <c r="B176" s="1" t="s">
        <v>624</v>
      </c>
      <c r="C176" s="1" t="s">
        <v>796</v>
      </c>
      <c r="E176" s="1" t="s">
        <v>531</v>
      </c>
      <c r="G176" s="50">
        <v>443945515</v>
      </c>
      <c r="H176" s="1" t="s">
        <v>541</v>
      </c>
      <c r="M176" s="50"/>
    </row>
    <row r="177" spans="1:13" ht="12.75">
      <c r="A177" s="1" t="s">
        <v>797</v>
      </c>
      <c r="B177" s="1" t="s">
        <v>580</v>
      </c>
      <c r="C177" s="1" t="s">
        <v>798</v>
      </c>
      <c r="E177" s="1" t="s">
        <v>670</v>
      </c>
      <c r="G177" s="50">
        <v>443945515</v>
      </c>
      <c r="H177" s="1" t="s">
        <v>541</v>
      </c>
      <c r="M177" s="50"/>
    </row>
    <row r="178" spans="1:8" ht="12.75">
      <c r="A178" s="1" t="s">
        <v>799</v>
      </c>
      <c r="B178" s="1" t="s">
        <v>620</v>
      </c>
      <c r="C178" s="1" t="s">
        <v>768</v>
      </c>
      <c r="E178" s="1" t="s">
        <v>531</v>
      </c>
      <c r="G178" s="50">
        <v>443945515</v>
      </c>
      <c r="H178" s="1" t="s">
        <v>541</v>
      </c>
    </row>
    <row r="179" spans="1:13" ht="12.75">
      <c r="A179" s="1" t="s">
        <v>800</v>
      </c>
      <c r="B179" s="1" t="s">
        <v>801</v>
      </c>
      <c r="C179" s="1" t="s">
        <v>802</v>
      </c>
      <c r="E179" s="1" t="s">
        <v>531</v>
      </c>
      <c r="G179" s="50">
        <v>443945515</v>
      </c>
      <c r="H179" s="1" t="s">
        <v>541</v>
      </c>
      <c r="M179" s="50"/>
    </row>
    <row r="180" spans="1:13" ht="12.75">
      <c r="A180" s="1" t="s">
        <v>803</v>
      </c>
      <c r="B180" s="1" t="s">
        <v>624</v>
      </c>
      <c r="C180" s="1" t="s">
        <v>742</v>
      </c>
      <c r="E180" s="1" t="s">
        <v>531</v>
      </c>
      <c r="G180" s="50">
        <v>443945515</v>
      </c>
      <c r="H180" s="1" t="s">
        <v>541</v>
      </c>
      <c r="M180" s="50"/>
    </row>
    <row r="181" spans="1:8" ht="12.75">
      <c r="A181" s="1" t="s">
        <v>804</v>
      </c>
      <c r="B181" s="1" t="s">
        <v>580</v>
      </c>
      <c r="C181" s="1" t="s">
        <v>677</v>
      </c>
      <c r="D181" s="1" t="s">
        <v>552</v>
      </c>
      <c r="E181" s="1" t="s">
        <v>670</v>
      </c>
      <c r="G181" s="50">
        <v>443945515</v>
      </c>
      <c r="H181" s="1" t="s">
        <v>541</v>
      </c>
    </row>
    <row r="182" spans="1:8" ht="12.75">
      <c r="A182" s="1" t="s">
        <v>805</v>
      </c>
      <c r="B182" s="1" t="s">
        <v>580</v>
      </c>
      <c r="C182" s="1" t="s">
        <v>806</v>
      </c>
      <c r="E182" s="1" t="s">
        <v>670</v>
      </c>
      <c r="G182" s="50">
        <v>443945515</v>
      </c>
      <c r="H182" s="1" t="s">
        <v>639</v>
      </c>
    </row>
    <row r="183" spans="1:3" ht="12.75">
      <c r="A183" s="1" t="s">
        <v>807</v>
      </c>
      <c r="B183" s="1" t="s">
        <v>580</v>
      </c>
      <c r="C183" s="1" t="s">
        <v>808</v>
      </c>
    </row>
    <row r="184" spans="1:8" ht="12.75">
      <c r="A184" s="1" t="s">
        <v>809</v>
      </c>
      <c r="B184" s="1" t="s">
        <v>611</v>
      </c>
      <c r="C184" s="1" t="s">
        <v>810</v>
      </c>
      <c r="G184" s="50">
        <v>443945515</v>
      </c>
      <c r="H184" s="1" t="s">
        <v>639</v>
      </c>
    </row>
    <row r="185" spans="1:13" ht="12.75">
      <c r="A185" s="1" t="s">
        <v>811</v>
      </c>
      <c r="B185" s="1" t="s">
        <v>641</v>
      </c>
      <c r="C185" s="1" t="s">
        <v>812</v>
      </c>
      <c r="E185" s="1" t="s">
        <v>643</v>
      </c>
      <c r="G185" s="1" t="s">
        <v>644</v>
      </c>
      <c r="H185" s="1" t="s">
        <v>639</v>
      </c>
      <c r="I185" s="1" t="s">
        <v>645</v>
      </c>
      <c r="M185" s="50"/>
    </row>
    <row r="186" spans="1:13" ht="12.75">
      <c r="A186" s="1" t="s">
        <v>813</v>
      </c>
      <c r="B186" s="1" t="s">
        <v>641</v>
      </c>
      <c r="C186" s="1" t="s">
        <v>812</v>
      </c>
      <c r="E186" s="1" t="s">
        <v>643</v>
      </c>
      <c r="G186" s="1" t="s">
        <v>644</v>
      </c>
      <c r="H186" s="1" t="s">
        <v>639</v>
      </c>
      <c r="I186" s="1" t="s">
        <v>645</v>
      </c>
      <c r="M186" s="50"/>
    </row>
    <row r="187" spans="1:13" ht="12.75">
      <c r="A187" s="1" t="s">
        <v>814</v>
      </c>
      <c r="B187" s="1" t="s">
        <v>641</v>
      </c>
      <c r="C187" s="1" t="s">
        <v>815</v>
      </c>
      <c r="E187" s="1" t="s">
        <v>643</v>
      </c>
      <c r="G187" s="1" t="s">
        <v>644</v>
      </c>
      <c r="H187" s="1" t="s">
        <v>639</v>
      </c>
      <c r="I187" s="1" t="s">
        <v>645</v>
      </c>
      <c r="M187" s="50"/>
    </row>
    <row r="188" spans="1:8" ht="12.75">
      <c r="A188" s="1" t="s">
        <v>816</v>
      </c>
      <c r="B188" s="1" t="s">
        <v>580</v>
      </c>
      <c r="C188" s="1" t="s">
        <v>817</v>
      </c>
      <c r="E188" s="1" t="s">
        <v>670</v>
      </c>
      <c r="G188" s="50">
        <v>443945515</v>
      </c>
      <c r="H188" s="1" t="s">
        <v>639</v>
      </c>
    </row>
    <row r="189" spans="1:3" ht="12.75">
      <c r="A189" s="1" t="s">
        <v>818</v>
      </c>
      <c r="B189" s="1" t="s">
        <v>624</v>
      </c>
      <c r="C189" s="1" t="s">
        <v>819</v>
      </c>
    </row>
    <row r="190" spans="1:8" ht="12.75">
      <c r="A190" s="1" t="s">
        <v>820</v>
      </c>
      <c r="B190" s="1" t="s">
        <v>580</v>
      </c>
      <c r="C190" s="1" t="s">
        <v>744</v>
      </c>
      <c r="D190" s="1" t="s">
        <v>552</v>
      </c>
      <c r="E190" s="1" t="s">
        <v>670</v>
      </c>
      <c r="G190" s="50">
        <v>443945515</v>
      </c>
      <c r="H190" s="1" t="s">
        <v>541</v>
      </c>
    </row>
    <row r="191" spans="1:8" ht="12.75">
      <c r="A191" s="1" t="s">
        <v>821</v>
      </c>
      <c r="B191" s="1" t="s">
        <v>620</v>
      </c>
      <c r="C191" s="1" t="s">
        <v>822</v>
      </c>
      <c r="E191" s="1" t="s">
        <v>670</v>
      </c>
      <c r="H191" s="1" t="s">
        <v>639</v>
      </c>
    </row>
    <row r="192" spans="1:9" ht="12.75">
      <c r="A192" s="1" t="s">
        <v>823</v>
      </c>
      <c r="E192" s="1" t="s">
        <v>643</v>
      </c>
      <c r="G192" s="1" t="s">
        <v>644</v>
      </c>
      <c r="H192" s="1" t="s">
        <v>639</v>
      </c>
      <c r="I192" s="1" t="s">
        <v>645</v>
      </c>
    </row>
    <row r="193" spans="1:13" ht="12.75">
      <c r="A193" s="1" t="s">
        <v>824</v>
      </c>
      <c r="C193" s="1" t="s">
        <v>825</v>
      </c>
      <c r="D193" s="1" t="s">
        <v>552</v>
      </c>
      <c r="E193" s="1" t="s">
        <v>643</v>
      </c>
      <c r="G193" s="1" t="s">
        <v>644</v>
      </c>
      <c r="H193" s="1" t="s">
        <v>639</v>
      </c>
      <c r="M193" s="50"/>
    </row>
    <row r="194" spans="1:13" ht="12.75">
      <c r="A194" s="1" t="s">
        <v>826</v>
      </c>
      <c r="E194" s="1" t="s">
        <v>643</v>
      </c>
      <c r="H194" s="1" t="s">
        <v>639</v>
      </c>
      <c r="M194" s="50"/>
    </row>
    <row r="195" spans="1:13" ht="12.75">
      <c r="A195" s="1" t="s">
        <v>827</v>
      </c>
      <c r="E195" s="50">
        <v>811959481</v>
      </c>
      <c r="H195" s="1" t="s">
        <v>639</v>
      </c>
      <c r="M195" s="50"/>
    </row>
    <row r="196" spans="1:8" ht="12.75">
      <c r="A196" s="1" t="s">
        <v>828</v>
      </c>
      <c r="E196" s="1" t="s">
        <v>670</v>
      </c>
      <c r="H196" s="1" t="s">
        <v>639</v>
      </c>
    </row>
    <row r="197" spans="1:3" ht="12.75">
      <c r="A197" s="1" t="s">
        <v>829</v>
      </c>
      <c r="B197" s="1" t="s">
        <v>830</v>
      </c>
      <c r="C197" s="1" t="s">
        <v>831</v>
      </c>
    </row>
    <row r="198" spans="1:8" ht="12.75">
      <c r="A198" s="1" t="s">
        <v>832</v>
      </c>
      <c r="B198" s="1" t="s">
        <v>580</v>
      </c>
      <c r="C198" s="1" t="s">
        <v>734</v>
      </c>
      <c r="D198" s="1" t="s">
        <v>552</v>
      </c>
      <c r="E198" s="1" t="s">
        <v>670</v>
      </c>
      <c r="G198" s="50">
        <v>443945515</v>
      </c>
      <c r="H198" s="1" t="s">
        <v>541</v>
      </c>
    </row>
    <row r="199" spans="1:8" ht="12.75">
      <c r="A199" s="1" t="s">
        <v>833</v>
      </c>
      <c r="B199" s="1" t="s">
        <v>834</v>
      </c>
      <c r="C199" s="1" t="s">
        <v>835</v>
      </c>
      <c r="E199" s="1" t="s">
        <v>670</v>
      </c>
      <c r="H199" s="1" t="s">
        <v>639</v>
      </c>
    </row>
    <row r="200" spans="1:3" ht="12.75">
      <c r="A200" s="1" t="s">
        <v>836</v>
      </c>
      <c r="B200" s="1" t="s">
        <v>624</v>
      </c>
      <c r="C200" s="1" t="s">
        <v>837</v>
      </c>
    </row>
    <row r="201" spans="1:9" ht="12.75">
      <c r="A201" s="1" t="s">
        <v>838</v>
      </c>
      <c r="B201" s="1" t="s">
        <v>641</v>
      </c>
      <c r="C201" s="1" t="s">
        <v>839</v>
      </c>
      <c r="E201" s="1" t="s">
        <v>643</v>
      </c>
      <c r="G201" s="1" t="s">
        <v>644</v>
      </c>
      <c r="H201" s="1" t="s">
        <v>639</v>
      </c>
      <c r="I201" s="1" t="s">
        <v>645</v>
      </c>
    </row>
    <row r="202" spans="1:13" ht="12.75">
      <c r="A202" s="1" t="s">
        <v>840</v>
      </c>
      <c r="B202" s="1" t="s">
        <v>641</v>
      </c>
      <c r="C202" s="1" t="s">
        <v>839</v>
      </c>
      <c r="E202" s="1" t="s">
        <v>643</v>
      </c>
      <c r="G202" s="1" t="s">
        <v>644</v>
      </c>
      <c r="H202" s="1" t="s">
        <v>639</v>
      </c>
      <c r="I202" s="1" t="s">
        <v>645</v>
      </c>
      <c r="M202" s="50"/>
    </row>
    <row r="203" spans="1:13" ht="12.75">
      <c r="A203" s="1" t="s">
        <v>841</v>
      </c>
      <c r="B203" s="1" t="s">
        <v>611</v>
      </c>
      <c r="C203" s="1" t="s">
        <v>842</v>
      </c>
      <c r="E203" s="1" t="s">
        <v>531</v>
      </c>
      <c r="G203" s="50">
        <v>443945515</v>
      </c>
      <c r="H203" s="1" t="s">
        <v>639</v>
      </c>
      <c r="M203" s="50"/>
    </row>
    <row r="204" spans="1:8" ht="12.75">
      <c r="A204" s="1" t="s">
        <v>843</v>
      </c>
      <c r="E204" s="1" t="s">
        <v>531</v>
      </c>
      <c r="G204" s="50">
        <v>443945515</v>
      </c>
      <c r="H204" s="1" t="s">
        <v>639</v>
      </c>
    </row>
    <row r="205" spans="1:8" ht="12.75">
      <c r="A205" s="1" t="s">
        <v>844</v>
      </c>
      <c r="B205" s="1" t="s">
        <v>624</v>
      </c>
      <c r="C205" s="1" t="s">
        <v>845</v>
      </c>
      <c r="H205" s="1" t="s">
        <v>639</v>
      </c>
    </row>
    <row r="206" spans="1:13" ht="12.75">
      <c r="A206" s="1" t="s">
        <v>846</v>
      </c>
      <c r="B206" s="1" t="s">
        <v>624</v>
      </c>
      <c r="C206" s="1" t="s">
        <v>847</v>
      </c>
      <c r="E206" s="1" t="s">
        <v>670</v>
      </c>
      <c r="H206" s="1" t="s">
        <v>639</v>
      </c>
      <c r="M206" s="50"/>
    </row>
    <row r="207" spans="1:13" ht="12.75">
      <c r="A207" s="1" t="s">
        <v>848</v>
      </c>
      <c r="B207" s="1" t="s">
        <v>620</v>
      </c>
      <c r="C207" s="1" t="s">
        <v>849</v>
      </c>
      <c r="D207" s="1" t="s">
        <v>656</v>
      </c>
      <c r="E207" s="1" t="s">
        <v>531</v>
      </c>
      <c r="G207" s="50">
        <v>443945515</v>
      </c>
      <c r="H207" s="1" t="s">
        <v>541</v>
      </c>
      <c r="M207" s="50"/>
    </row>
    <row r="208" spans="1:13" ht="12.75">
      <c r="A208" s="1" t="s">
        <v>850</v>
      </c>
      <c r="B208" s="1" t="s">
        <v>624</v>
      </c>
      <c r="C208" s="1" t="s">
        <v>851</v>
      </c>
      <c r="H208" s="1" t="s">
        <v>639</v>
      </c>
      <c r="M208" s="50"/>
    </row>
    <row r="209" spans="1:3" ht="12.75">
      <c r="A209" s="1" t="s">
        <v>852</v>
      </c>
      <c r="B209" s="1" t="s">
        <v>624</v>
      </c>
      <c r="C209" s="1" t="s">
        <v>853</v>
      </c>
    </row>
    <row r="210" spans="1:8" ht="12.75">
      <c r="A210" s="1" t="s">
        <v>854</v>
      </c>
      <c r="B210" s="1" t="s">
        <v>688</v>
      </c>
      <c r="C210" s="1" t="s">
        <v>755</v>
      </c>
      <c r="G210" s="50">
        <v>443945515</v>
      </c>
      <c r="H210" s="1" t="s">
        <v>639</v>
      </c>
    </row>
    <row r="211" spans="1:8" ht="12.75">
      <c r="A211" s="1" t="s">
        <v>855</v>
      </c>
      <c r="B211" s="1" t="s">
        <v>641</v>
      </c>
      <c r="C211" s="1" t="s">
        <v>839</v>
      </c>
      <c r="E211" s="1" t="s">
        <v>643</v>
      </c>
      <c r="G211" s="1" t="s">
        <v>644</v>
      </c>
      <c r="H211" s="1" t="s">
        <v>639</v>
      </c>
    </row>
    <row r="212" spans="1:13" ht="12.75">
      <c r="A212" s="1" t="s">
        <v>856</v>
      </c>
      <c r="B212" s="1" t="s">
        <v>624</v>
      </c>
      <c r="C212" s="1" t="s">
        <v>857</v>
      </c>
      <c r="E212" s="1" t="s">
        <v>531</v>
      </c>
      <c r="G212" s="50">
        <v>443945515</v>
      </c>
      <c r="H212" s="1" t="s">
        <v>541</v>
      </c>
      <c r="M212" s="50"/>
    </row>
    <row r="213" spans="1:8" ht="12.75">
      <c r="A213" s="1" t="s">
        <v>858</v>
      </c>
      <c r="B213" s="1" t="s">
        <v>624</v>
      </c>
      <c r="C213" s="1" t="s">
        <v>859</v>
      </c>
      <c r="H213" s="1" t="s">
        <v>639</v>
      </c>
    </row>
    <row r="214" spans="1:13" ht="12.75">
      <c r="A214" s="1" t="s">
        <v>860</v>
      </c>
      <c r="D214" s="1" t="s">
        <v>861</v>
      </c>
      <c r="E214" s="1" t="s">
        <v>670</v>
      </c>
      <c r="H214" s="1" t="s">
        <v>639</v>
      </c>
      <c r="M214" s="50"/>
    </row>
    <row r="215" spans="1:8" ht="12.75">
      <c r="A215" s="1" t="s">
        <v>862</v>
      </c>
      <c r="B215" s="1" t="s">
        <v>863</v>
      </c>
      <c r="C215" s="1" t="s">
        <v>864</v>
      </c>
      <c r="E215" s="1" t="s">
        <v>670</v>
      </c>
      <c r="H215" s="1" t="s">
        <v>639</v>
      </c>
    </row>
    <row r="216" spans="1:8" ht="12.75">
      <c r="A216" s="1" t="s">
        <v>865</v>
      </c>
      <c r="E216" s="1" t="s">
        <v>670</v>
      </c>
      <c r="G216" s="50">
        <v>443945515</v>
      </c>
      <c r="H216" s="1" t="s">
        <v>541</v>
      </c>
    </row>
    <row r="217" spans="1:3" ht="12.75">
      <c r="A217" s="1" t="s">
        <v>866</v>
      </c>
      <c r="B217" s="1" t="s">
        <v>746</v>
      </c>
      <c r="C217" s="1" t="s">
        <v>755</v>
      </c>
    </row>
    <row r="218" spans="1:13" ht="12.75">
      <c r="A218" s="1" t="s">
        <v>867</v>
      </c>
      <c r="B218" s="1" t="s">
        <v>620</v>
      </c>
      <c r="C218" s="1" t="s">
        <v>868</v>
      </c>
      <c r="D218" s="1" t="s">
        <v>869</v>
      </c>
      <c r="E218" s="1" t="s">
        <v>531</v>
      </c>
      <c r="G218" s="50">
        <v>443945515</v>
      </c>
      <c r="H218" s="1" t="s">
        <v>541</v>
      </c>
      <c r="M218" s="50"/>
    </row>
    <row r="219" spans="1:13" ht="12.75">
      <c r="A219" s="1" t="s">
        <v>870</v>
      </c>
      <c r="B219" s="1" t="s">
        <v>624</v>
      </c>
      <c r="C219" s="1" t="s">
        <v>847</v>
      </c>
      <c r="E219" s="1" t="s">
        <v>670</v>
      </c>
      <c r="H219" s="1" t="s">
        <v>639</v>
      </c>
      <c r="M219" s="50"/>
    </row>
    <row r="220" spans="1:13" ht="12.75">
      <c r="A220" s="1" t="s">
        <v>871</v>
      </c>
      <c r="E220" s="1" t="s">
        <v>643</v>
      </c>
      <c r="H220" s="1" t="s">
        <v>639</v>
      </c>
      <c r="M220" s="50"/>
    </row>
    <row r="221" spans="1:8" ht="12.75">
      <c r="A221" s="1" t="s">
        <v>872</v>
      </c>
      <c r="B221" s="1" t="s">
        <v>624</v>
      </c>
      <c r="C221" s="1" t="s">
        <v>873</v>
      </c>
      <c r="E221" s="1" t="s">
        <v>670</v>
      </c>
      <c r="H221" s="1" t="s">
        <v>639</v>
      </c>
    </row>
    <row r="222" spans="1:3" ht="12.75">
      <c r="A222" s="1" t="s">
        <v>874</v>
      </c>
      <c r="B222" s="1" t="s">
        <v>688</v>
      </c>
      <c r="C222" s="1" t="s">
        <v>875</v>
      </c>
    </row>
    <row r="223" spans="1:8" ht="12.75">
      <c r="A223" s="1" t="s">
        <v>876</v>
      </c>
      <c r="B223" s="1" t="s">
        <v>580</v>
      </c>
      <c r="C223" s="1" t="s">
        <v>755</v>
      </c>
      <c r="E223" s="1" t="s">
        <v>670</v>
      </c>
      <c r="G223" s="50">
        <v>443945515</v>
      </c>
      <c r="H223" s="1" t="s">
        <v>541</v>
      </c>
    </row>
    <row r="224" spans="1:11" ht="12.75">
      <c r="A224" s="1" t="s">
        <v>877</v>
      </c>
      <c r="B224" s="1" t="s">
        <v>624</v>
      </c>
      <c r="C224" s="1" t="s">
        <v>878</v>
      </c>
      <c r="H224" s="1" t="s">
        <v>639</v>
      </c>
      <c r="J224" s="50"/>
      <c r="K224" s="50"/>
    </row>
    <row r="225" spans="1:5" ht="12.75">
      <c r="A225" s="1" t="s">
        <v>879</v>
      </c>
      <c r="B225" s="1" t="s">
        <v>611</v>
      </c>
      <c r="C225" s="1" t="s">
        <v>880</v>
      </c>
      <c r="E225" s="1" t="s">
        <v>670</v>
      </c>
    </row>
    <row r="226" spans="1:3" ht="12.75">
      <c r="A226" s="1" t="s">
        <v>881</v>
      </c>
      <c r="B226" s="1" t="s">
        <v>624</v>
      </c>
      <c r="C226" s="1" t="s">
        <v>882</v>
      </c>
    </row>
    <row r="227" spans="1:13" ht="12.75">
      <c r="A227" s="1" t="s">
        <v>883</v>
      </c>
      <c r="M227" s="50"/>
    </row>
    <row r="228" spans="1:8" ht="12.75">
      <c r="A228" s="1" t="s">
        <v>884</v>
      </c>
      <c r="B228" s="1" t="s">
        <v>834</v>
      </c>
      <c r="C228" s="1" t="s">
        <v>885</v>
      </c>
      <c r="E228" s="1" t="s">
        <v>670</v>
      </c>
      <c r="H228" s="1" t="s">
        <v>639</v>
      </c>
    </row>
    <row r="229" spans="1:13" ht="12.75">
      <c r="A229" s="1" t="s">
        <v>886</v>
      </c>
      <c r="B229" s="1" t="s">
        <v>641</v>
      </c>
      <c r="C229" s="1" t="s">
        <v>887</v>
      </c>
      <c r="M229" s="50"/>
    </row>
    <row r="230" spans="1:9" ht="12.75">
      <c r="A230" s="1" t="s">
        <v>888</v>
      </c>
      <c r="B230" s="1" t="s">
        <v>889</v>
      </c>
      <c r="C230" s="1" t="s">
        <v>890</v>
      </c>
      <c r="E230" s="1" t="s">
        <v>643</v>
      </c>
      <c r="H230" s="1" t="s">
        <v>639</v>
      </c>
      <c r="I230" s="1" t="s">
        <v>645</v>
      </c>
    </row>
    <row r="231" spans="1:3" ht="12.75">
      <c r="A231" s="1" t="s">
        <v>891</v>
      </c>
      <c r="B231" s="1" t="s">
        <v>892</v>
      </c>
      <c r="C231" s="1" t="s">
        <v>859</v>
      </c>
    </row>
    <row r="232" spans="1:8" ht="12.75">
      <c r="A232" s="1" t="s">
        <v>893</v>
      </c>
      <c r="B232" s="1" t="s">
        <v>624</v>
      </c>
      <c r="C232" s="1" t="s">
        <v>847</v>
      </c>
      <c r="E232" s="1" t="s">
        <v>670</v>
      </c>
      <c r="G232" s="50">
        <v>443945515</v>
      </c>
      <c r="H232" s="1" t="s">
        <v>541</v>
      </c>
    </row>
    <row r="233" spans="1:13" ht="12.75">
      <c r="A233" s="1" t="s">
        <v>894</v>
      </c>
      <c r="B233" s="1" t="s">
        <v>620</v>
      </c>
      <c r="C233" s="53" t="s">
        <v>895</v>
      </c>
      <c r="E233" s="1" t="s">
        <v>670</v>
      </c>
      <c r="M233" s="50"/>
    </row>
    <row r="234" spans="1:8" ht="12.75">
      <c r="A234" s="1" t="s">
        <v>896</v>
      </c>
      <c r="B234" s="1" t="s">
        <v>897</v>
      </c>
      <c r="C234" s="1" t="s">
        <v>898</v>
      </c>
      <c r="D234" s="1" t="s">
        <v>899</v>
      </c>
      <c r="H234" s="1" t="s">
        <v>639</v>
      </c>
    </row>
    <row r="235" spans="1:8" ht="12.75">
      <c r="A235" s="1" t="s">
        <v>900</v>
      </c>
      <c r="B235" s="1" t="s">
        <v>834</v>
      </c>
      <c r="C235" s="1" t="s">
        <v>901</v>
      </c>
      <c r="E235" s="1" t="s">
        <v>670</v>
      </c>
      <c r="H235" s="1" t="s">
        <v>639</v>
      </c>
    </row>
    <row r="236" spans="1:3" ht="12.75">
      <c r="A236" s="1" t="s">
        <v>902</v>
      </c>
      <c r="B236" s="1" t="s">
        <v>688</v>
      </c>
      <c r="C236" s="1" t="s">
        <v>903</v>
      </c>
    </row>
    <row r="237" spans="1:3" ht="12.75">
      <c r="A237" s="1" t="s">
        <v>904</v>
      </c>
      <c r="B237" s="1" t="s">
        <v>580</v>
      </c>
      <c r="C237" s="53">
        <v>39120</v>
      </c>
    </row>
    <row r="238" spans="1:8" ht="12.75">
      <c r="A238" s="1" t="s">
        <v>905</v>
      </c>
      <c r="B238" s="1" t="s">
        <v>624</v>
      </c>
      <c r="C238" s="1" t="s">
        <v>859</v>
      </c>
      <c r="E238" s="1" t="s">
        <v>670</v>
      </c>
      <c r="H238" s="1" t="s">
        <v>639</v>
      </c>
    </row>
    <row r="239" ht="12.75">
      <c r="A239" s="1" t="s">
        <v>906</v>
      </c>
    </row>
    <row r="240" spans="1:8" ht="12.75">
      <c r="A240" s="1" t="s">
        <v>907</v>
      </c>
      <c r="B240" s="1" t="s">
        <v>624</v>
      </c>
      <c r="C240" s="1" t="s">
        <v>859</v>
      </c>
      <c r="E240" s="1" t="s">
        <v>670</v>
      </c>
      <c r="H240" s="1" t="s">
        <v>639</v>
      </c>
    </row>
    <row r="241" spans="1:8" ht="12.75">
      <c r="A241" s="1" t="s">
        <v>908</v>
      </c>
      <c r="B241" s="1" t="s">
        <v>624</v>
      </c>
      <c r="C241" s="1" t="s">
        <v>847</v>
      </c>
      <c r="E241" s="1" t="s">
        <v>670</v>
      </c>
      <c r="G241" s="50">
        <v>443945515</v>
      </c>
      <c r="H241" s="1" t="s">
        <v>541</v>
      </c>
    </row>
    <row r="242" spans="1:8" ht="12.75">
      <c r="A242" s="1" t="s">
        <v>909</v>
      </c>
      <c r="B242" s="1" t="s">
        <v>620</v>
      </c>
      <c r="C242" s="1" t="s">
        <v>732</v>
      </c>
      <c r="E242" s="1" t="s">
        <v>670</v>
      </c>
      <c r="H242" s="1" t="s">
        <v>639</v>
      </c>
    </row>
    <row r="243" spans="1:8" ht="12.75">
      <c r="A243" s="1" t="s">
        <v>910</v>
      </c>
      <c r="B243" s="1" t="s">
        <v>580</v>
      </c>
      <c r="C243" s="1" t="s">
        <v>859</v>
      </c>
      <c r="E243" s="1" t="s">
        <v>670</v>
      </c>
      <c r="H243" s="1" t="s">
        <v>639</v>
      </c>
    </row>
    <row r="244" spans="1:8" ht="12.75">
      <c r="A244" s="1" t="s">
        <v>911</v>
      </c>
      <c r="B244" s="1" t="s">
        <v>624</v>
      </c>
      <c r="C244" s="1" t="s">
        <v>912</v>
      </c>
      <c r="H244" s="1" t="s">
        <v>639</v>
      </c>
    </row>
    <row r="245" spans="1:8" ht="12.75">
      <c r="A245" s="1" t="s">
        <v>913</v>
      </c>
      <c r="B245" s="1" t="s">
        <v>624</v>
      </c>
      <c r="C245" s="1" t="s">
        <v>914</v>
      </c>
      <c r="H245" s="1" t="s">
        <v>639</v>
      </c>
    </row>
    <row r="246" spans="1:8" ht="12.75">
      <c r="A246" s="1" t="s">
        <v>915</v>
      </c>
      <c r="B246" s="1" t="s">
        <v>624</v>
      </c>
      <c r="C246" s="1" t="s">
        <v>859</v>
      </c>
      <c r="E246" s="1" t="s">
        <v>670</v>
      </c>
      <c r="H246" s="1" t="s">
        <v>639</v>
      </c>
    </row>
    <row r="247" spans="1:13" ht="12.75">
      <c r="A247" s="1" t="s">
        <v>916</v>
      </c>
      <c r="B247" s="1" t="s">
        <v>776</v>
      </c>
      <c r="C247" s="1" t="s">
        <v>917</v>
      </c>
      <c r="M247" s="50"/>
    </row>
    <row r="248" spans="1:3" ht="12.75">
      <c r="A248" s="1" t="s">
        <v>918</v>
      </c>
      <c r="B248" s="1" t="s">
        <v>776</v>
      </c>
      <c r="C248" s="1" t="s">
        <v>917</v>
      </c>
    </row>
    <row r="249" spans="1:8" ht="12.75">
      <c r="A249" s="1" t="s">
        <v>919</v>
      </c>
      <c r="B249" s="1" t="s">
        <v>641</v>
      </c>
      <c r="C249" s="1" t="s">
        <v>920</v>
      </c>
      <c r="E249" s="1" t="s">
        <v>643</v>
      </c>
      <c r="G249" s="1" t="s">
        <v>644</v>
      </c>
      <c r="H249" s="1" t="s">
        <v>639</v>
      </c>
    </row>
    <row r="250" spans="1:3" ht="12.75">
      <c r="A250" s="1" t="s">
        <v>921</v>
      </c>
      <c r="B250" s="1" t="s">
        <v>624</v>
      </c>
      <c r="C250" s="1" t="s">
        <v>922</v>
      </c>
    </row>
    <row r="251" spans="1:3" ht="12.75">
      <c r="A251" s="1" t="s">
        <v>923</v>
      </c>
      <c r="B251" s="1" t="s">
        <v>641</v>
      </c>
      <c r="C251" s="1" t="s">
        <v>924</v>
      </c>
    </row>
    <row r="252" spans="1:8" ht="12.75">
      <c r="A252" s="1" t="s">
        <v>925</v>
      </c>
      <c r="E252" s="1" t="s">
        <v>670</v>
      </c>
      <c r="H252" s="1" t="s">
        <v>639</v>
      </c>
    </row>
    <row r="253" spans="1:8" ht="12.75">
      <c r="A253" s="1" t="s">
        <v>926</v>
      </c>
      <c r="B253" s="1" t="s">
        <v>776</v>
      </c>
      <c r="C253" s="1" t="s">
        <v>927</v>
      </c>
      <c r="H253" s="1" t="s">
        <v>639</v>
      </c>
    </row>
    <row r="254" spans="1:3" ht="12.75">
      <c r="A254" s="1" t="s">
        <v>928</v>
      </c>
      <c r="B254" s="1" t="s">
        <v>776</v>
      </c>
      <c r="C254" s="1" t="s">
        <v>929</v>
      </c>
    </row>
    <row r="255" spans="1:13" ht="12.75">
      <c r="A255" s="1" t="s">
        <v>930</v>
      </c>
      <c r="B255" s="1">
        <v>100</v>
      </c>
      <c r="C255" s="1" t="s">
        <v>931</v>
      </c>
      <c r="D255" s="1" t="s">
        <v>932</v>
      </c>
      <c r="H255" s="1" t="s">
        <v>639</v>
      </c>
      <c r="J255" s="50"/>
      <c r="K255" s="50"/>
      <c r="M255" s="50"/>
    </row>
    <row r="256" ht="12.75">
      <c r="A256" s="1" t="s">
        <v>933</v>
      </c>
    </row>
    <row r="257" ht="12.75">
      <c r="A257" s="1" t="s">
        <v>934</v>
      </c>
    </row>
    <row r="258" spans="1:3" ht="12.75">
      <c r="A258" s="1" t="s">
        <v>935</v>
      </c>
      <c r="B258" s="1" t="s">
        <v>624</v>
      </c>
      <c r="C258" s="53" t="s">
        <v>936</v>
      </c>
    </row>
    <row r="259" spans="1:3" ht="12.75">
      <c r="A259" s="1" t="s">
        <v>937</v>
      </c>
      <c r="B259" s="1" t="s">
        <v>624</v>
      </c>
      <c r="C259" s="1" t="s">
        <v>922</v>
      </c>
    </row>
    <row r="260" spans="1:3" ht="12.75">
      <c r="A260" s="1" t="s">
        <v>938</v>
      </c>
      <c r="B260" s="1" t="s">
        <v>624</v>
      </c>
      <c r="C260" s="1" t="s">
        <v>922</v>
      </c>
    </row>
    <row r="261" spans="1:4" ht="12.75">
      <c r="A261" s="1" t="s">
        <v>939</v>
      </c>
      <c r="C261" s="1" t="s">
        <v>734</v>
      </c>
      <c r="D261" s="1" t="s">
        <v>552</v>
      </c>
    </row>
    <row r="262" ht="12.75">
      <c r="A262" s="1" t="s">
        <v>940</v>
      </c>
    </row>
    <row r="263" ht="12.75">
      <c r="A263" s="1" t="s">
        <v>941</v>
      </c>
    </row>
    <row r="264" spans="1:3" ht="12.75">
      <c r="A264" s="1" t="s">
        <v>942</v>
      </c>
      <c r="B264" s="1" t="s">
        <v>624</v>
      </c>
      <c r="C264" s="1" t="s">
        <v>922</v>
      </c>
    </row>
    <row r="265" spans="1:8" ht="12.75">
      <c r="A265" s="1" t="s">
        <v>943</v>
      </c>
      <c r="C265" s="1" t="s">
        <v>944</v>
      </c>
      <c r="D265" s="1" t="s">
        <v>861</v>
      </c>
      <c r="H265" s="1" t="s">
        <v>639</v>
      </c>
    </row>
    <row r="266" spans="1:3" ht="12.75">
      <c r="A266" s="1" t="s">
        <v>945</v>
      </c>
      <c r="B266" s="1" t="s">
        <v>624</v>
      </c>
      <c r="C266" s="1" t="s">
        <v>922</v>
      </c>
    </row>
    <row r="267" ht="12.75">
      <c r="A267" s="1" t="s">
        <v>946</v>
      </c>
    </row>
    <row r="268" spans="1:15" ht="12.75">
      <c r="A268" s="1" t="s">
        <v>947</v>
      </c>
      <c r="C268" s="1" t="s">
        <v>948</v>
      </c>
      <c r="D268" s="1" t="s">
        <v>949</v>
      </c>
      <c r="O268" s="50"/>
    </row>
    <row r="269" spans="1:3" ht="12.75">
      <c r="A269" s="1" t="s">
        <v>950</v>
      </c>
      <c r="B269" s="1" t="s">
        <v>624</v>
      </c>
      <c r="C269" s="1" t="s">
        <v>951</v>
      </c>
    </row>
    <row r="270" spans="1:15" ht="12.75">
      <c r="A270" s="1" t="s">
        <v>952</v>
      </c>
      <c r="B270" s="1" t="s">
        <v>776</v>
      </c>
      <c r="C270" s="1" t="s">
        <v>953</v>
      </c>
      <c r="N270" s="50"/>
      <c r="O270" s="50"/>
    </row>
    <row r="271" spans="1:15" ht="12.75">
      <c r="A271" s="1" t="s">
        <v>954</v>
      </c>
      <c r="B271" s="1" t="s">
        <v>776</v>
      </c>
      <c r="C271" s="1" t="s">
        <v>953</v>
      </c>
      <c r="O271" s="50"/>
    </row>
    <row r="272" spans="1:15" ht="12.75">
      <c r="A272" s="1" t="s">
        <v>955</v>
      </c>
      <c r="B272" s="1" t="s">
        <v>624</v>
      </c>
      <c r="C272" s="1" t="s">
        <v>956</v>
      </c>
      <c r="O272" s="50"/>
    </row>
    <row r="273" spans="1:15" ht="12.75">
      <c r="A273" s="1" t="s">
        <v>957</v>
      </c>
      <c r="E273" s="1" t="s">
        <v>531</v>
      </c>
      <c r="G273" s="50">
        <v>443945515</v>
      </c>
      <c r="H273" s="50">
        <v>49919501</v>
      </c>
      <c r="J273" s="50">
        <v>14919361</v>
      </c>
      <c r="O273" s="50"/>
    </row>
    <row r="274" spans="1:10" ht="12.75">
      <c r="A274" s="1" t="s">
        <v>958</v>
      </c>
      <c r="E274" s="1" t="s">
        <v>531</v>
      </c>
      <c r="G274" s="50">
        <v>443945515</v>
      </c>
      <c r="H274" s="50">
        <v>49919501</v>
      </c>
      <c r="J274" s="50">
        <v>14919361</v>
      </c>
    </row>
    <row r="275" spans="1:10" ht="12.75">
      <c r="A275" s="1" t="s">
        <v>959</v>
      </c>
      <c r="E275" s="1" t="s">
        <v>531</v>
      </c>
      <c r="G275" s="50">
        <v>443945515</v>
      </c>
      <c r="H275" s="50">
        <v>49919501</v>
      </c>
      <c r="J275" s="50">
        <v>14919361</v>
      </c>
    </row>
    <row r="276" spans="1:15" ht="12.75">
      <c r="A276" s="1" t="s">
        <v>960</v>
      </c>
      <c r="E276" s="1" t="s">
        <v>531</v>
      </c>
      <c r="N276" s="50"/>
      <c r="O276" s="50"/>
    </row>
    <row r="277" spans="1:5" ht="12.75">
      <c r="A277" s="1" t="s">
        <v>961</v>
      </c>
      <c r="B277" s="1">
        <v>100</v>
      </c>
      <c r="C277" s="1" t="s">
        <v>962</v>
      </c>
      <c r="E277" s="1" t="s">
        <v>531</v>
      </c>
    </row>
    <row r="278" spans="1:10" ht="12.75">
      <c r="A278" s="1" t="s">
        <v>963</v>
      </c>
      <c r="B278" s="1" t="s">
        <v>964</v>
      </c>
      <c r="C278" s="1" t="s">
        <v>965</v>
      </c>
      <c r="E278" s="1" t="s">
        <v>531</v>
      </c>
      <c r="G278" s="50">
        <v>443945515</v>
      </c>
      <c r="H278" s="50">
        <v>49919501</v>
      </c>
      <c r="J278" s="50">
        <v>14919361</v>
      </c>
    </row>
    <row r="279" spans="1:15" ht="12.75">
      <c r="A279" s="1" t="s">
        <v>966</v>
      </c>
      <c r="B279" s="1">
        <v>80</v>
      </c>
      <c r="C279" s="1" t="s">
        <v>967</v>
      </c>
      <c r="E279" s="50">
        <v>811959481</v>
      </c>
      <c r="G279" s="50">
        <v>443945515</v>
      </c>
      <c r="H279" s="50">
        <v>49919501</v>
      </c>
      <c r="J279" s="50">
        <v>14919361</v>
      </c>
      <c r="O279" s="50"/>
    </row>
    <row r="280" spans="1:3" ht="12.75">
      <c r="A280" s="1" t="s">
        <v>968</v>
      </c>
      <c r="B280" s="1">
        <v>80</v>
      </c>
      <c r="C280" s="1" t="s">
        <v>969</v>
      </c>
    </row>
    <row r="281" spans="1:11" ht="12.75">
      <c r="A281" s="1" t="s">
        <v>970</v>
      </c>
      <c r="B281" s="1">
        <v>80</v>
      </c>
      <c r="C281" s="1" t="s">
        <v>971</v>
      </c>
      <c r="D281" s="1" t="s">
        <v>530</v>
      </c>
      <c r="E281" s="1" t="s">
        <v>531</v>
      </c>
      <c r="G281" s="50">
        <v>443945515</v>
      </c>
      <c r="H281" s="50">
        <v>49919501</v>
      </c>
      <c r="J281" s="50">
        <v>14919361</v>
      </c>
      <c r="K281" s="1" t="s">
        <v>972</v>
      </c>
    </row>
    <row r="282" spans="1:15" ht="12.75">
      <c r="A282" s="1" t="s">
        <v>973</v>
      </c>
      <c r="B282" s="1">
        <v>80</v>
      </c>
      <c r="C282" s="1" t="s">
        <v>974</v>
      </c>
      <c r="E282" s="50">
        <v>811959481</v>
      </c>
      <c r="G282" s="50">
        <v>443945515</v>
      </c>
      <c r="H282" s="50">
        <v>49919501</v>
      </c>
      <c r="J282" s="50">
        <v>14919361</v>
      </c>
      <c r="O282" s="50"/>
    </row>
    <row r="283" spans="1:3" ht="12.75">
      <c r="A283" s="1" t="s">
        <v>975</v>
      </c>
      <c r="B283" s="1" t="s">
        <v>976</v>
      </c>
      <c r="C283" s="1" t="s">
        <v>977</v>
      </c>
    </row>
    <row r="284" spans="1:15" ht="12.75">
      <c r="A284" s="1" t="s">
        <v>978</v>
      </c>
      <c r="B284" s="1" t="s">
        <v>564</v>
      </c>
      <c r="C284" s="1" t="s">
        <v>969</v>
      </c>
      <c r="E284" s="1" t="s">
        <v>531</v>
      </c>
      <c r="G284" s="50">
        <v>443945515</v>
      </c>
      <c r="H284" s="50">
        <v>49919501</v>
      </c>
      <c r="I284" s="1" t="s">
        <v>535</v>
      </c>
      <c r="J284" s="50">
        <v>14919361</v>
      </c>
      <c r="K284" s="1" t="s">
        <v>972</v>
      </c>
      <c r="N284" s="50"/>
      <c r="O284" s="50"/>
    </row>
    <row r="285" spans="1:15" ht="12.75">
      <c r="A285" s="1" t="s">
        <v>979</v>
      </c>
      <c r="B285" s="1">
        <v>100</v>
      </c>
      <c r="C285" s="1" t="s">
        <v>980</v>
      </c>
      <c r="D285" s="1" t="s">
        <v>530</v>
      </c>
      <c r="N285" s="50"/>
      <c r="O285" s="50"/>
    </row>
    <row r="286" spans="1:3" ht="12.75">
      <c r="A286" s="1" t="s">
        <v>981</v>
      </c>
      <c r="B286" s="1">
        <v>90</v>
      </c>
      <c r="C286" s="1" t="s">
        <v>982</v>
      </c>
    </row>
    <row r="287" spans="1:10" ht="12.75">
      <c r="A287" s="1" t="s">
        <v>983</v>
      </c>
      <c r="E287" s="1" t="s">
        <v>531</v>
      </c>
      <c r="G287" s="50">
        <v>443945515</v>
      </c>
      <c r="H287" s="50">
        <v>49919501</v>
      </c>
      <c r="J287" s="50">
        <v>14919361</v>
      </c>
    </row>
    <row r="288" spans="1:3" ht="12.75">
      <c r="A288" s="1" t="s">
        <v>984</v>
      </c>
      <c r="B288" s="1" t="s">
        <v>564</v>
      </c>
      <c r="C288" s="1" t="s">
        <v>985</v>
      </c>
    </row>
    <row r="289" spans="1:11" ht="12.75">
      <c r="A289" s="1" t="s">
        <v>986</v>
      </c>
      <c r="B289" s="1">
        <v>80</v>
      </c>
      <c r="C289" s="1" t="s">
        <v>987</v>
      </c>
      <c r="D289" s="1" t="s">
        <v>988</v>
      </c>
      <c r="E289" s="1" t="s">
        <v>531</v>
      </c>
      <c r="G289" s="50">
        <v>443945515</v>
      </c>
      <c r="H289" s="50">
        <v>49919501</v>
      </c>
      <c r="I289" s="50">
        <v>191919521</v>
      </c>
      <c r="J289" s="50">
        <v>14919361</v>
      </c>
      <c r="K289" s="1" t="s">
        <v>972</v>
      </c>
    </row>
    <row r="290" spans="1:11" ht="12.75">
      <c r="A290" s="1" t="s">
        <v>989</v>
      </c>
      <c r="B290" s="1" t="s">
        <v>564</v>
      </c>
      <c r="C290" s="1" t="s">
        <v>969</v>
      </c>
      <c r="E290" s="1" t="s">
        <v>531</v>
      </c>
      <c r="G290" s="50">
        <v>443945515</v>
      </c>
      <c r="H290" s="50">
        <v>49919501</v>
      </c>
      <c r="I290" s="1" t="s">
        <v>535</v>
      </c>
      <c r="J290" s="50">
        <v>14919361</v>
      </c>
      <c r="K290" s="1" t="s">
        <v>972</v>
      </c>
    </row>
    <row r="291" spans="1:5" ht="12.75">
      <c r="A291" s="1" t="s">
        <v>990</v>
      </c>
      <c r="B291" s="1">
        <v>90</v>
      </c>
      <c r="C291" s="1" t="s">
        <v>991</v>
      </c>
      <c r="E291" s="1" t="s">
        <v>531</v>
      </c>
    </row>
    <row r="292" spans="1:15" ht="12.75">
      <c r="A292" s="1" t="s">
        <v>992</v>
      </c>
      <c r="B292" s="1">
        <v>80</v>
      </c>
      <c r="C292" s="1" t="s">
        <v>993</v>
      </c>
      <c r="O292" s="50"/>
    </row>
    <row r="293" spans="1:3" ht="12.75">
      <c r="A293" s="1" t="s">
        <v>994</v>
      </c>
      <c r="B293" s="1">
        <v>80</v>
      </c>
      <c r="C293" s="1" t="s">
        <v>985</v>
      </c>
    </row>
    <row r="294" spans="1:15" ht="12.75">
      <c r="A294" s="1" t="s">
        <v>995</v>
      </c>
      <c r="B294" s="1">
        <v>100</v>
      </c>
      <c r="C294" s="1" t="s">
        <v>996</v>
      </c>
      <c r="N294" s="50"/>
      <c r="O294" s="50"/>
    </row>
    <row r="295" spans="1:5" ht="12.75">
      <c r="A295" s="1" t="s">
        <v>997</v>
      </c>
      <c r="B295" s="1">
        <v>200</v>
      </c>
      <c r="C295" s="1" t="s">
        <v>998</v>
      </c>
      <c r="D295" s="1" t="s">
        <v>999</v>
      </c>
      <c r="E295" s="1" t="s">
        <v>531</v>
      </c>
    </row>
    <row r="296" spans="1:15" ht="12.75">
      <c r="A296" s="1" t="s">
        <v>1000</v>
      </c>
      <c r="C296" s="1" t="s">
        <v>1001</v>
      </c>
      <c r="D296" s="1" t="s">
        <v>530</v>
      </c>
      <c r="N296" s="50"/>
      <c r="O296" s="50"/>
    </row>
    <row r="297" spans="1:15" ht="12.75">
      <c r="A297" s="1" t="s">
        <v>1002</v>
      </c>
      <c r="B297" s="1">
        <v>100</v>
      </c>
      <c r="C297" s="1" t="s">
        <v>1003</v>
      </c>
      <c r="D297" s="1" t="s">
        <v>530</v>
      </c>
      <c r="E297" s="1" t="s">
        <v>531</v>
      </c>
      <c r="K297" s="1" t="s">
        <v>972</v>
      </c>
      <c r="O297" s="50"/>
    </row>
    <row r="298" spans="1:11" ht="12.75">
      <c r="A298" s="1" t="s">
        <v>1004</v>
      </c>
      <c r="B298" s="1">
        <v>100</v>
      </c>
      <c r="C298" s="1" t="s">
        <v>1005</v>
      </c>
      <c r="D298" s="1" t="s">
        <v>530</v>
      </c>
      <c r="E298" s="1" t="s">
        <v>531</v>
      </c>
      <c r="G298" s="50">
        <v>443945515</v>
      </c>
      <c r="H298" s="50">
        <v>49919501</v>
      </c>
      <c r="I298" s="1" t="s">
        <v>535</v>
      </c>
      <c r="J298" s="50">
        <v>14919361</v>
      </c>
      <c r="K298" s="1" t="s">
        <v>972</v>
      </c>
    </row>
    <row r="299" spans="1:11" ht="12.75">
      <c r="A299" s="1" t="s">
        <v>1006</v>
      </c>
      <c r="B299" s="1">
        <v>90</v>
      </c>
      <c r="C299" s="1" t="s">
        <v>1007</v>
      </c>
      <c r="E299" s="1" t="s">
        <v>531</v>
      </c>
      <c r="G299" s="50">
        <v>443945515</v>
      </c>
      <c r="H299" s="50">
        <v>49919501</v>
      </c>
      <c r="I299" s="1" t="s">
        <v>535</v>
      </c>
      <c r="J299" s="50">
        <v>14919361</v>
      </c>
      <c r="K299" s="1" t="s">
        <v>972</v>
      </c>
    </row>
    <row r="300" spans="1:4" ht="12.75">
      <c r="A300" s="1" t="s">
        <v>1008</v>
      </c>
      <c r="C300" s="1" t="s">
        <v>1009</v>
      </c>
      <c r="D300" s="1" t="s">
        <v>1010</v>
      </c>
    </row>
    <row r="301" spans="1:11" ht="12.75">
      <c r="A301" s="1" t="s">
        <v>1011</v>
      </c>
      <c r="B301" s="1">
        <v>90</v>
      </c>
      <c r="C301" s="1" t="s">
        <v>1012</v>
      </c>
      <c r="E301" s="1" t="s">
        <v>531</v>
      </c>
      <c r="G301" s="50">
        <v>443945515</v>
      </c>
      <c r="I301" s="1" t="s">
        <v>535</v>
      </c>
      <c r="J301" s="50">
        <v>14919361</v>
      </c>
      <c r="K301" s="1" t="s">
        <v>972</v>
      </c>
    </row>
    <row r="302" spans="1:15" ht="12.75">
      <c r="A302" s="1" t="s">
        <v>1013</v>
      </c>
      <c r="B302" s="1">
        <v>100</v>
      </c>
      <c r="C302" s="1" t="s">
        <v>1014</v>
      </c>
      <c r="D302" s="1" t="s">
        <v>1015</v>
      </c>
      <c r="E302" s="1" t="s">
        <v>531</v>
      </c>
      <c r="K302" s="1" t="s">
        <v>972</v>
      </c>
      <c r="N302" s="50"/>
      <c r="O302" s="50"/>
    </row>
    <row r="303" spans="1:5" ht="12.75">
      <c r="A303" s="1" t="s">
        <v>1016</v>
      </c>
      <c r="B303" s="1" t="s">
        <v>976</v>
      </c>
      <c r="C303" s="1" t="s">
        <v>1017</v>
      </c>
      <c r="E303" s="1" t="s">
        <v>531</v>
      </c>
    </row>
    <row r="304" spans="1:11" ht="12.75">
      <c r="A304" s="1" t="s">
        <v>1018</v>
      </c>
      <c r="B304" s="1">
        <v>100</v>
      </c>
      <c r="C304" s="1" t="s">
        <v>931</v>
      </c>
      <c r="D304" s="1" t="s">
        <v>530</v>
      </c>
      <c r="E304" s="1" t="s">
        <v>531</v>
      </c>
      <c r="G304" s="50">
        <v>443945515</v>
      </c>
      <c r="H304" s="50">
        <v>49919501</v>
      </c>
      <c r="I304" s="1" t="s">
        <v>535</v>
      </c>
      <c r="J304" s="50">
        <v>14919361</v>
      </c>
      <c r="K304" s="1" t="s">
        <v>972</v>
      </c>
    </row>
    <row r="305" spans="1:3" ht="12.75">
      <c r="A305" s="1" t="s">
        <v>1019</v>
      </c>
      <c r="B305" s="1">
        <v>80</v>
      </c>
      <c r="C305" s="1" t="s">
        <v>1020</v>
      </c>
    </row>
    <row r="306" spans="1:10" ht="12.75">
      <c r="A306" s="1" t="s">
        <v>1021</v>
      </c>
      <c r="E306" s="1" t="s">
        <v>531</v>
      </c>
      <c r="G306" s="50">
        <v>443945515</v>
      </c>
      <c r="H306" s="50">
        <v>49919501</v>
      </c>
      <c r="I306" s="1" t="s">
        <v>535</v>
      </c>
      <c r="J306" s="50">
        <v>14919361</v>
      </c>
    </row>
    <row r="307" spans="1:11" ht="12.75">
      <c r="A307" s="1" t="s">
        <v>1022</v>
      </c>
      <c r="B307" s="1">
        <v>80</v>
      </c>
      <c r="C307" s="1" t="s">
        <v>1023</v>
      </c>
      <c r="E307" s="50">
        <v>811959481</v>
      </c>
      <c r="G307" s="50">
        <v>443945515</v>
      </c>
      <c r="H307" s="50">
        <v>49919501</v>
      </c>
      <c r="I307" s="50">
        <v>191919521</v>
      </c>
      <c r="K307" s="1" t="s">
        <v>972</v>
      </c>
    </row>
    <row r="308" spans="1:15" ht="12.75">
      <c r="A308" s="1" t="s">
        <v>1024</v>
      </c>
      <c r="B308" s="1" t="s">
        <v>1025</v>
      </c>
      <c r="C308" s="1" t="s">
        <v>547</v>
      </c>
      <c r="D308" s="1" t="s">
        <v>1026</v>
      </c>
      <c r="E308" s="1" t="s">
        <v>531</v>
      </c>
      <c r="G308" s="50">
        <v>443945515</v>
      </c>
      <c r="I308" s="1" t="s">
        <v>535</v>
      </c>
      <c r="J308" s="50">
        <v>14919361</v>
      </c>
      <c r="K308" s="1" t="s">
        <v>972</v>
      </c>
      <c r="N308" s="50"/>
      <c r="O308" s="50"/>
    </row>
    <row r="309" spans="1:15" ht="12.75">
      <c r="A309" s="1" t="s">
        <v>1027</v>
      </c>
      <c r="B309" s="1" t="s">
        <v>1028</v>
      </c>
      <c r="C309" s="1" t="s">
        <v>1029</v>
      </c>
      <c r="D309" s="1" t="s">
        <v>1030</v>
      </c>
      <c r="E309" s="1" t="s">
        <v>531</v>
      </c>
      <c r="G309" s="50">
        <v>443945515</v>
      </c>
      <c r="I309" s="1" t="s">
        <v>535</v>
      </c>
      <c r="O309" s="50"/>
    </row>
    <row r="310" spans="1:15" ht="12.75">
      <c r="A310" s="1" t="s">
        <v>1031</v>
      </c>
      <c r="B310" s="1" t="s">
        <v>1032</v>
      </c>
      <c r="C310" s="1" t="s">
        <v>561</v>
      </c>
      <c r="D310" s="1" t="s">
        <v>562</v>
      </c>
      <c r="E310" s="1" t="s">
        <v>531</v>
      </c>
      <c r="G310" s="50">
        <v>443945515</v>
      </c>
      <c r="I310" s="1" t="s">
        <v>535</v>
      </c>
      <c r="N310" s="50"/>
      <c r="O310" s="50"/>
    </row>
    <row r="311" spans="1:15" ht="12.75">
      <c r="A311" s="1" t="s">
        <v>1033</v>
      </c>
      <c r="B311" s="1">
        <v>100</v>
      </c>
      <c r="C311" s="1" t="s">
        <v>965</v>
      </c>
      <c r="E311" s="1" t="s">
        <v>531</v>
      </c>
      <c r="G311" s="50">
        <v>443945515</v>
      </c>
      <c r="H311" s="50">
        <v>49919501</v>
      </c>
      <c r="J311" s="50">
        <v>14919361</v>
      </c>
      <c r="N311" s="50"/>
      <c r="O311" s="50"/>
    </row>
    <row r="312" spans="1:10" ht="12.75">
      <c r="A312" s="1" t="s">
        <v>1034</v>
      </c>
      <c r="B312" s="1">
        <v>100</v>
      </c>
      <c r="C312" s="1" t="s">
        <v>556</v>
      </c>
      <c r="E312" s="1" t="s">
        <v>531</v>
      </c>
      <c r="G312" s="50">
        <v>443945515</v>
      </c>
      <c r="H312" s="50">
        <v>49919501</v>
      </c>
      <c r="J312" s="50">
        <v>14919361</v>
      </c>
    </row>
    <row r="313" spans="1:11" ht="12.75">
      <c r="A313" s="1" t="s">
        <v>1035</v>
      </c>
      <c r="B313" s="1">
        <v>80</v>
      </c>
      <c r="C313" s="1" t="s">
        <v>1036</v>
      </c>
      <c r="D313" s="1" t="s">
        <v>1037</v>
      </c>
      <c r="E313" s="50">
        <v>811959481</v>
      </c>
      <c r="G313" s="50">
        <v>443945515</v>
      </c>
      <c r="H313" s="50">
        <v>49919501</v>
      </c>
      <c r="I313" s="50">
        <v>191919521</v>
      </c>
      <c r="K313" s="1" t="s">
        <v>972</v>
      </c>
    </row>
    <row r="314" spans="1:15" ht="12.75">
      <c r="A314" s="1" t="s">
        <v>1038</v>
      </c>
      <c r="B314" s="1">
        <v>80</v>
      </c>
      <c r="C314" s="1" t="s">
        <v>1039</v>
      </c>
      <c r="E314" s="1" t="s">
        <v>531</v>
      </c>
      <c r="G314" s="50">
        <v>443945515</v>
      </c>
      <c r="H314" s="50">
        <v>49919501</v>
      </c>
      <c r="I314" s="50">
        <v>191919521</v>
      </c>
      <c r="N314" s="50"/>
      <c r="O314" s="50"/>
    </row>
    <row r="315" spans="1:11" ht="12.75">
      <c r="A315" s="1" t="s">
        <v>1040</v>
      </c>
      <c r="E315" s="1" t="s">
        <v>531</v>
      </c>
      <c r="G315" s="50">
        <v>443945515</v>
      </c>
      <c r="H315" s="50">
        <v>49919501</v>
      </c>
      <c r="I315" s="1" t="s">
        <v>535</v>
      </c>
      <c r="K315" s="1" t="s">
        <v>972</v>
      </c>
    </row>
    <row r="316" spans="1:15" ht="12.75">
      <c r="A316" s="1" t="s">
        <v>1041</v>
      </c>
      <c r="B316" s="1" t="s">
        <v>1042</v>
      </c>
      <c r="C316" s="1" t="s">
        <v>1043</v>
      </c>
      <c r="D316" s="1" t="s">
        <v>578</v>
      </c>
      <c r="G316" s="50">
        <v>443945515</v>
      </c>
      <c r="J316" s="50">
        <v>14919361</v>
      </c>
      <c r="O316" s="50"/>
    </row>
    <row r="317" spans="1:15" ht="12.75">
      <c r="A317" s="1" t="s">
        <v>1044</v>
      </c>
      <c r="B317" s="1">
        <v>80</v>
      </c>
      <c r="C317" s="1" t="s">
        <v>1045</v>
      </c>
      <c r="D317" s="1" t="s">
        <v>1015</v>
      </c>
      <c r="E317" s="1" t="s">
        <v>531</v>
      </c>
      <c r="G317" s="50">
        <v>443945515</v>
      </c>
      <c r="H317" s="50">
        <v>49919501</v>
      </c>
      <c r="J317" s="50">
        <v>14919361</v>
      </c>
      <c r="N317" s="50"/>
      <c r="O317" s="50"/>
    </row>
    <row r="318" spans="1:5" ht="12.75">
      <c r="A318" s="1" t="s">
        <v>1046</v>
      </c>
      <c r="B318" s="1">
        <v>100</v>
      </c>
      <c r="C318" s="1" t="s">
        <v>1047</v>
      </c>
      <c r="D318" s="1" t="s">
        <v>1015</v>
      </c>
      <c r="E318" s="1" t="s">
        <v>531</v>
      </c>
    </row>
    <row r="319" spans="1:8" ht="12.75">
      <c r="A319" s="1" t="s">
        <v>1048</v>
      </c>
      <c r="E319" s="1" t="s">
        <v>531</v>
      </c>
      <c r="G319" s="50">
        <v>443945515</v>
      </c>
      <c r="H319" s="50">
        <v>49919501</v>
      </c>
    </row>
    <row r="320" spans="1:15" ht="12.75">
      <c r="A320" s="1" t="s">
        <v>1049</v>
      </c>
      <c r="B320" s="1">
        <v>80</v>
      </c>
      <c r="C320" s="1" t="s">
        <v>1050</v>
      </c>
      <c r="E320" s="1" t="s">
        <v>531</v>
      </c>
      <c r="G320" s="50">
        <v>443945515</v>
      </c>
      <c r="H320" s="50">
        <v>49919501</v>
      </c>
      <c r="I320" s="50">
        <v>191919521</v>
      </c>
      <c r="O320" s="50"/>
    </row>
    <row r="321" spans="1:15" ht="12.75">
      <c r="A321" s="1" t="s">
        <v>1051</v>
      </c>
      <c r="B321" s="1">
        <v>80</v>
      </c>
      <c r="C321" s="1" t="s">
        <v>1052</v>
      </c>
      <c r="O321" s="50"/>
    </row>
    <row r="322" spans="1:15" ht="12.75">
      <c r="A322" s="1" t="s">
        <v>1053</v>
      </c>
      <c r="B322" s="1" t="s">
        <v>976</v>
      </c>
      <c r="C322" s="1" t="s">
        <v>1054</v>
      </c>
      <c r="D322" s="1" t="s">
        <v>552</v>
      </c>
      <c r="N322" s="50"/>
      <c r="O322" s="50"/>
    </row>
    <row r="323" spans="1:5" ht="12.75">
      <c r="A323" s="1" t="s">
        <v>1055</v>
      </c>
      <c r="B323" s="1">
        <v>100</v>
      </c>
      <c r="C323" s="1" t="s">
        <v>1056</v>
      </c>
      <c r="E323" s="1" t="s">
        <v>531</v>
      </c>
    </row>
    <row r="324" spans="1:15" ht="12.75">
      <c r="A324" s="1" t="s">
        <v>1057</v>
      </c>
      <c r="B324" s="1" t="s">
        <v>1058</v>
      </c>
      <c r="C324" s="1" t="s">
        <v>561</v>
      </c>
      <c r="D324" s="1" t="s">
        <v>1059</v>
      </c>
      <c r="E324" s="1" t="s">
        <v>531</v>
      </c>
      <c r="G324" s="50">
        <v>443945515</v>
      </c>
      <c r="H324" s="50">
        <v>49919501</v>
      </c>
      <c r="I324" s="1" t="s">
        <v>535</v>
      </c>
      <c r="J324" s="50">
        <v>14919361</v>
      </c>
      <c r="K324" s="1" t="s">
        <v>972</v>
      </c>
      <c r="O324" s="50"/>
    </row>
    <row r="325" spans="1:15" ht="12.75">
      <c r="A325" s="1" t="s">
        <v>1060</v>
      </c>
      <c r="B325" s="1">
        <v>80</v>
      </c>
      <c r="C325" s="1" t="s">
        <v>1061</v>
      </c>
      <c r="E325" s="1" t="s">
        <v>531</v>
      </c>
      <c r="G325" s="50">
        <v>443945515</v>
      </c>
      <c r="H325" s="50">
        <v>49919501</v>
      </c>
      <c r="I325" s="50">
        <v>191919521</v>
      </c>
      <c r="N325" s="50"/>
      <c r="O325" s="50"/>
    </row>
    <row r="326" spans="1:15" ht="12.75">
      <c r="A326" s="1" t="s">
        <v>1062</v>
      </c>
      <c r="B326" s="1">
        <v>80</v>
      </c>
      <c r="C326" s="1" t="s">
        <v>1063</v>
      </c>
      <c r="E326" s="1" t="s">
        <v>531</v>
      </c>
      <c r="G326" s="50">
        <v>443945515</v>
      </c>
      <c r="H326" s="50">
        <v>49919501</v>
      </c>
      <c r="J326" s="50">
        <v>14919361</v>
      </c>
      <c r="N326" s="50"/>
      <c r="O326" s="50"/>
    </row>
    <row r="327" spans="1:15" ht="12.75">
      <c r="A327" s="1" t="s">
        <v>1064</v>
      </c>
      <c r="E327" s="1" t="s">
        <v>531</v>
      </c>
      <c r="G327" s="50">
        <v>443945515</v>
      </c>
      <c r="H327" s="50">
        <v>49919501</v>
      </c>
      <c r="O327" s="50"/>
    </row>
    <row r="328" spans="1:15" ht="12.75">
      <c r="A328" s="1" t="s">
        <v>1065</v>
      </c>
      <c r="B328" s="1">
        <v>80</v>
      </c>
      <c r="C328" s="1" t="s">
        <v>1066</v>
      </c>
      <c r="E328" s="50">
        <v>811959481</v>
      </c>
      <c r="G328" s="50">
        <v>443945515</v>
      </c>
      <c r="H328" s="50">
        <v>49919501</v>
      </c>
      <c r="N328" s="50"/>
      <c r="O328" s="50"/>
    </row>
    <row r="329" spans="1:15" ht="12.75">
      <c r="A329" s="1" t="s">
        <v>1067</v>
      </c>
      <c r="C329" s="1" t="s">
        <v>1068</v>
      </c>
      <c r="D329" s="1" t="s">
        <v>1069</v>
      </c>
      <c r="E329" s="1" t="s">
        <v>531</v>
      </c>
      <c r="G329" s="50">
        <v>443945515</v>
      </c>
      <c r="H329" s="50">
        <v>49919501</v>
      </c>
      <c r="I329" s="50">
        <v>191919521</v>
      </c>
      <c r="O329" s="50"/>
    </row>
    <row r="330" spans="1:10" ht="12.75">
      <c r="A330" s="1" t="s">
        <v>1070</v>
      </c>
      <c r="B330" s="1">
        <v>80</v>
      </c>
      <c r="C330" s="1" t="s">
        <v>1071</v>
      </c>
      <c r="D330" s="1" t="s">
        <v>1072</v>
      </c>
      <c r="E330" s="1" t="s">
        <v>531</v>
      </c>
      <c r="G330" s="50">
        <v>443945515</v>
      </c>
      <c r="H330" s="50">
        <v>49919501</v>
      </c>
      <c r="I330" s="50">
        <v>191919521</v>
      </c>
      <c r="J330" s="50">
        <v>14919361</v>
      </c>
    </row>
    <row r="331" spans="1:10" ht="12.75">
      <c r="A331" s="1" t="s">
        <v>1073</v>
      </c>
      <c r="B331" s="1">
        <v>100</v>
      </c>
      <c r="C331" s="1" t="s">
        <v>1074</v>
      </c>
      <c r="E331" s="1" t="s">
        <v>531</v>
      </c>
      <c r="G331" s="50">
        <v>443945515</v>
      </c>
      <c r="H331" s="50">
        <v>49919501</v>
      </c>
      <c r="J331" s="50">
        <v>14919361</v>
      </c>
    </row>
    <row r="332" spans="1:11" ht="12.75">
      <c r="A332" s="1" t="s">
        <v>1075</v>
      </c>
      <c r="B332" s="1" t="s">
        <v>564</v>
      </c>
      <c r="C332" s="1" t="s">
        <v>1076</v>
      </c>
      <c r="E332" s="1" t="s">
        <v>531</v>
      </c>
      <c r="G332" s="50">
        <v>443945515</v>
      </c>
      <c r="H332" s="50">
        <v>49919501</v>
      </c>
      <c r="I332" s="1" t="s">
        <v>535</v>
      </c>
      <c r="J332" s="50">
        <v>14919361</v>
      </c>
      <c r="K332" s="1" t="s">
        <v>972</v>
      </c>
    </row>
    <row r="333" spans="1:15" ht="12.75">
      <c r="A333" s="1" t="s">
        <v>1077</v>
      </c>
      <c r="B333" s="1">
        <v>100</v>
      </c>
      <c r="C333" s="1" t="s">
        <v>1078</v>
      </c>
      <c r="E333" s="1" t="s">
        <v>531</v>
      </c>
      <c r="K333" s="1" t="s">
        <v>972</v>
      </c>
      <c r="N333" s="50"/>
      <c r="O333" s="50"/>
    </row>
    <row r="334" spans="1:3" ht="12.75">
      <c r="A334" s="1" t="s">
        <v>1079</v>
      </c>
      <c r="B334" s="1" t="s">
        <v>976</v>
      </c>
      <c r="C334" s="1" t="s">
        <v>977</v>
      </c>
    </row>
    <row r="335" ht="12.75">
      <c r="A335" s="1" t="s">
        <v>1080</v>
      </c>
    </row>
    <row r="336" spans="1:3" ht="12.75">
      <c r="A336" s="1" t="s">
        <v>1081</v>
      </c>
      <c r="B336" s="1">
        <v>80</v>
      </c>
      <c r="C336" s="1" t="s">
        <v>1082</v>
      </c>
    </row>
    <row r="337" spans="1:11" ht="12.75">
      <c r="A337" s="1" t="s">
        <v>1083</v>
      </c>
      <c r="C337" s="1" t="s">
        <v>1084</v>
      </c>
      <c r="D337" s="1" t="s">
        <v>530</v>
      </c>
      <c r="K337" s="1" t="s">
        <v>972</v>
      </c>
    </row>
    <row r="338" spans="1:12" ht="12.75">
      <c r="A338" s="1" t="s">
        <v>1085</v>
      </c>
      <c r="C338" s="1" t="s">
        <v>944</v>
      </c>
      <c r="D338" s="1" t="s">
        <v>1086</v>
      </c>
      <c r="E338" s="54" t="s">
        <v>1087</v>
      </c>
      <c r="L338" s="41" t="s">
        <v>1088</v>
      </c>
    </row>
    <row r="339" spans="1:12" ht="12.75">
      <c r="A339" s="1" t="s">
        <v>1085</v>
      </c>
      <c r="E339" s="54" t="s">
        <v>776</v>
      </c>
      <c r="K339" s="50"/>
      <c r="L339" s="41" t="s">
        <v>1088</v>
      </c>
    </row>
    <row r="340" spans="1:13" ht="12.75">
      <c r="A340" s="1" t="s">
        <v>1085</v>
      </c>
      <c r="C340" s="1" t="s">
        <v>1089</v>
      </c>
      <c r="D340" s="1" t="s">
        <v>1090</v>
      </c>
      <c r="J340" s="50"/>
      <c r="K340" s="50"/>
      <c r="M340" s="55">
        <v>12409</v>
      </c>
    </row>
    <row r="341" spans="3:11" ht="12.75">
      <c r="C341" s="1" t="s">
        <v>1091</v>
      </c>
      <c r="D341" s="1" t="s">
        <v>530</v>
      </c>
      <c r="J341" s="50"/>
      <c r="K341" s="50"/>
    </row>
    <row r="343" spans="1:11" ht="12.75">
      <c r="A343" s="42"/>
      <c r="B343" s="1">
        <v>80</v>
      </c>
      <c r="C343" s="1" t="s">
        <v>1082</v>
      </c>
      <c r="J343" s="50"/>
      <c r="K343" s="50"/>
    </row>
    <row r="344" spans="10:11" ht="12.75">
      <c r="J344" s="50"/>
      <c r="K344" s="50"/>
    </row>
    <row r="345" spans="2:11" ht="12.75">
      <c r="B345" s="1">
        <v>80</v>
      </c>
      <c r="C345" s="1" t="s">
        <v>1092</v>
      </c>
      <c r="J345" s="50"/>
      <c r="K345" s="50"/>
    </row>
    <row r="346" spans="2:11" ht="12.75">
      <c r="B346" s="1">
        <v>80</v>
      </c>
      <c r="C346" s="1" t="s">
        <v>1092</v>
      </c>
      <c r="J346" s="50"/>
      <c r="K346" s="50"/>
    </row>
    <row r="368" spans="2:3" ht="12.75">
      <c r="B368" s="1" t="s">
        <v>1093</v>
      </c>
      <c r="C368" s="1" t="s">
        <v>1094</v>
      </c>
    </row>
    <row r="371" ht="12.75">
      <c r="B371" s="1" t="s">
        <v>1095</v>
      </c>
    </row>
  </sheetData>
  <hyperlinks>
    <hyperlink ref="A3" r:id="rId1" display="двигатель"/>
    <hyperlink ref="L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4"/>
  <sheetViews>
    <sheetView zoomScale="90" zoomScaleNormal="90" workbookViewId="0" topLeftCell="A1">
      <pane ySplit="3" topLeftCell="A138" activePane="bottomLeft" state="frozen"/>
      <selection pane="topLeft" activeCell="A1" sqref="A1"/>
      <selection pane="bottomLeft" activeCell="F146" sqref="F14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3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3606</v>
      </c>
    </row>
    <row r="2" spans="1:10" ht="39" customHeight="1">
      <c r="A2" s="64" t="s">
        <v>3607</v>
      </c>
      <c r="B2" s="17" t="s">
        <v>1652</v>
      </c>
      <c r="C2" s="17" t="s">
        <v>2355</v>
      </c>
      <c r="D2" s="17"/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3608</v>
      </c>
      <c r="B4" s="50" t="s">
        <v>3609</v>
      </c>
    </row>
    <row r="5" spans="1:2" ht="12.75">
      <c r="A5" s="1" t="s">
        <v>3608</v>
      </c>
      <c r="B5" s="1" t="s">
        <v>3610</v>
      </c>
    </row>
    <row r="6" spans="1:3" ht="12.75">
      <c r="A6" s="1" t="s">
        <v>3611</v>
      </c>
      <c r="B6" s="1" t="s">
        <v>3612</v>
      </c>
      <c r="C6" s="52" t="s">
        <v>3613</v>
      </c>
    </row>
    <row r="7" ht="12.75">
      <c r="A7" s="1" t="s">
        <v>3614</v>
      </c>
    </row>
    <row r="8" ht="12.75">
      <c r="A8" s="1" t="s">
        <v>3615</v>
      </c>
    </row>
    <row r="9" spans="1:6" ht="12.75">
      <c r="A9" s="1" t="s">
        <v>3616</v>
      </c>
      <c r="C9" s="59"/>
      <c r="E9" s="56"/>
      <c r="F9" s="56"/>
    </row>
    <row r="10" ht="12.75">
      <c r="A10" s="1" t="s">
        <v>3617</v>
      </c>
    </row>
    <row r="11" spans="1:6" ht="12.75">
      <c r="A11" s="1" t="s">
        <v>3618</v>
      </c>
      <c r="B11" s="59"/>
      <c r="E11" s="56"/>
      <c r="F11" s="56"/>
    </row>
    <row r="12" spans="1:6" ht="12.75">
      <c r="A12" s="1" t="s">
        <v>3619</v>
      </c>
      <c r="B12" s="1" t="s">
        <v>3610</v>
      </c>
      <c r="C12" s="59"/>
      <c r="E12" s="56"/>
      <c r="F12" s="56"/>
    </row>
    <row r="13" spans="1:6" ht="12.75">
      <c r="A13" s="1" t="s">
        <v>3619</v>
      </c>
      <c r="B13" s="1" t="s">
        <v>3620</v>
      </c>
      <c r="C13" s="52" t="s">
        <v>3613</v>
      </c>
      <c r="E13" s="56"/>
      <c r="F13" s="56"/>
    </row>
    <row r="14" ht="12.75">
      <c r="A14" s="1" t="s">
        <v>3621</v>
      </c>
    </row>
    <row r="15" spans="1:2" ht="12.75">
      <c r="A15" s="1" t="s">
        <v>3622</v>
      </c>
      <c r="B15" s="1" t="s">
        <v>3623</v>
      </c>
    </row>
    <row r="16" spans="1:2" ht="12.75">
      <c r="A16" s="1" t="s">
        <v>3624</v>
      </c>
      <c r="B16" s="59" t="s">
        <v>3610</v>
      </c>
    </row>
    <row r="17" spans="1:3" ht="12.75">
      <c r="A17" s="1" t="s">
        <v>3625</v>
      </c>
      <c r="B17" s="1" t="s">
        <v>3626</v>
      </c>
      <c r="C17" s="52" t="s">
        <v>3613</v>
      </c>
    </row>
    <row r="18" ht="12.75">
      <c r="A18" s="1" t="s">
        <v>3627</v>
      </c>
    </row>
    <row r="19" ht="12.75">
      <c r="A19" s="1" t="s">
        <v>3628</v>
      </c>
    </row>
    <row r="20" spans="1:2" ht="12.75">
      <c r="A20" s="1" t="s">
        <v>3629</v>
      </c>
      <c r="B20" s="1" t="s">
        <v>3630</v>
      </c>
    </row>
    <row r="21" spans="1:2" ht="12.75">
      <c r="A21" s="1" t="s">
        <v>3631</v>
      </c>
      <c r="B21" s="1" t="s">
        <v>3630</v>
      </c>
    </row>
    <row r="22" spans="1:2" ht="12.75">
      <c r="A22" s="1" t="s">
        <v>3632</v>
      </c>
      <c r="B22" s="1" t="s">
        <v>3630</v>
      </c>
    </row>
    <row r="23" spans="1:2" ht="12.75">
      <c r="A23" s="1" t="s">
        <v>3633</v>
      </c>
      <c r="B23" s="1" t="s">
        <v>3630</v>
      </c>
    </row>
    <row r="24" ht="12.75">
      <c r="A24" s="1" t="s">
        <v>3634</v>
      </c>
    </row>
    <row r="25" spans="1:2" ht="12.75">
      <c r="A25" s="1" t="s">
        <v>3635</v>
      </c>
      <c r="B25" s="1" t="s">
        <v>3630</v>
      </c>
    </row>
    <row r="26" spans="1:3" ht="12.75">
      <c r="A26" s="1" t="s">
        <v>3636</v>
      </c>
      <c r="B26" s="1" t="s">
        <v>3637</v>
      </c>
      <c r="C26" s="52" t="s">
        <v>3613</v>
      </c>
    </row>
    <row r="27" ht="12.75">
      <c r="A27" s="1" t="s">
        <v>3638</v>
      </c>
    </row>
    <row r="28" spans="1:3" ht="12.75">
      <c r="A28" s="1" t="s">
        <v>3639</v>
      </c>
      <c r="B28" s="1" t="s">
        <v>3637</v>
      </c>
      <c r="C28" s="52" t="s">
        <v>3613</v>
      </c>
    </row>
    <row r="29" ht="12.75">
      <c r="A29" s="1" t="s">
        <v>3640</v>
      </c>
    </row>
    <row r="30" spans="1:2" ht="12.75">
      <c r="A30" s="1" t="s">
        <v>3641</v>
      </c>
      <c r="B30" s="1" t="s">
        <v>3642</v>
      </c>
    </row>
    <row r="31" spans="1:2" ht="12.75">
      <c r="A31" s="1" t="s">
        <v>3643</v>
      </c>
      <c r="B31" s="1" t="s">
        <v>3642</v>
      </c>
    </row>
    <row r="32" spans="1:2" ht="12.75">
      <c r="A32" s="1" t="s">
        <v>3644</v>
      </c>
      <c r="B32" s="1" t="s">
        <v>3645</v>
      </c>
    </row>
    <row r="33" spans="1:2" ht="12.75">
      <c r="A33" s="1" t="s">
        <v>3646</v>
      </c>
      <c r="B33" s="1" t="s">
        <v>3645</v>
      </c>
    </row>
    <row r="34" spans="1:2" ht="12.75">
      <c r="A34" s="1" t="s">
        <v>3647</v>
      </c>
      <c r="B34" s="1" t="s">
        <v>3648</v>
      </c>
    </row>
    <row r="35" spans="1:2" ht="12.75">
      <c r="A35" s="1" t="s">
        <v>3649</v>
      </c>
      <c r="B35" s="1" t="s">
        <v>3645</v>
      </c>
    </row>
    <row r="36" spans="1:2" ht="12.75">
      <c r="A36" s="1" t="s">
        <v>3650</v>
      </c>
      <c r="B36" s="1" t="s">
        <v>3651</v>
      </c>
    </row>
    <row r="37" ht="12.75">
      <c r="A37" s="1" t="s">
        <v>3652</v>
      </c>
    </row>
    <row r="38" ht="12.75">
      <c r="A38" s="1" t="s">
        <v>3653</v>
      </c>
    </row>
    <row r="39" ht="12.75">
      <c r="A39" s="1" t="s">
        <v>3654</v>
      </c>
    </row>
    <row r="40" spans="1:3" ht="12.75">
      <c r="A40" s="1" t="s">
        <v>3655</v>
      </c>
      <c r="B40" s="1" t="s">
        <v>3656</v>
      </c>
      <c r="C40" s="52" t="s">
        <v>3613</v>
      </c>
    </row>
    <row r="41" spans="1:2" ht="12.75">
      <c r="A41" s="1" t="s">
        <v>3657</v>
      </c>
      <c r="B41" s="1" t="s">
        <v>3658</v>
      </c>
    </row>
    <row r="42" spans="1:2" ht="12.75">
      <c r="A42" s="1" t="s">
        <v>3659</v>
      </c>
      <c r="B42" s="1" t="s">
        <v>3623</v>
      </c>
    </row>
    <row r="43" spans="1:2" ht="12.75">
      <c r="A43" s="1" t="s">
        <v>3660</v>
      </c>
      <c r="B43" s="1" t="s">
        <v>3610</v>
      </c>
    </row>
    <row r="44" spans="1:2" ht="12.75">
      <c r="A44" s="1" t="s">
        <v>3661</v>
      </c>
      <c r="B44" s="1" t="s">
        <v>3610</v>
      </c>
    </row>
    <row r="45" spans="1:2" ht="12.75">
      <c r="A45" s="1" t="s">
        <v>3662</v>
      </c>
      <c r="B45" s="1" t="s">
        <v>3623</v>
      </c>
    </row>
    <row r="46" spans="1:2" ht="12.75">
      <c r="A46" s="1" t="s">
        <v>3663</v>
      </c>
      <c r="B46" s="1" t="s">
        <v>3610</v>
      </c>
    </row>
    <row r="47" spans="1:2" ht="12.75">
      <c r="A47" s="1" t="s">
        <v>3663</v>
      </c>
      <c r="B47" s="1" t="s">
        <v>1016</v>
      </c>
    </row>
    <row r="48" spans="1:2" ht="12.75">
      <c r="A48" s="1" t="s">
        <v>3664</v>
      </c>
      <c r="B48" s="1" t="s">
        <v>3610</v>
      </c>
    </row>
    <row r="49" spans="1:2" ht="12.75">
      <c r="A49" s="1" t="s">
        <v>3664</v>
      </c>
      <c r="B49" s="1" t="s">
        <v>3658</v>
      </c>
    </row>
    <row r="50" spans="1:2" ht="12.75">
      <c r="A50" s="1" t="s">
        <v>3665</v>
      </c>
      <c r="B50" s="1" t="s">
        <v>3610</v>
      </c>
    </row>
    <row r="51" ht="12.75">
      <c r="A51" s="1" t="s">
        <v>3666</v>
      </c>
    </row>
    <row r="52" ht="12.75">
      <c r="A52" s="1" t="s">
        <v>3667</v>
      </c>
    </row>
    <row r="53" ht="12.75">
      <c r="A53" s="1" t="s">
        <v>3668</v>
      </c>
    </row>
    <row r="54" spans="1:3" ht="12.75">
      <c r="A54" s="1" t="s">
        <v>3669</v>
      </c>
      <c r="B54" s="1" t="s">
        <v>3612</v>
      </c>
      <c r="C54" s="52" t="s">
        <v>3613</v>
      </c>
    </row>
    <row r="55" spans="1:3" ht="12.75">
      <c r="A55" s="1" t="s">
        <v>3670</v>
      </c>
      <c r="B55" s="1" t="s">
        <v>3612</v>
      </c>
      <c r="C55" s="52" t="s">
        <v>3613</v>
      </c>
    </row>
    <row r="56" ht="12.75">
      <c r="A56" s="1" t="s">
        <v>3671</v>
      </c>
    </row>
    <row r="57" ht="12.75">
      <c r="A57" s="1" t="s">
        <v>3672</v>
      </c>
    </row>
    <row r="58" spans="1:2" ht="12.75">
      <c r="A58" s="1" t="s">
        <v>3673</v>
      </c>
      <c r="B58" s="1" t="s">
        <v>3623</v>
      </c>
    </row>
    <row r="59" spans="1:2" ht="12.75">
      <c r="A59" s="1" t="s">
        <v>3674</v>
      </c>
      <c r="B59" s="1" t="s">
        <v>3658</v>
      </c>
    </row>
    <row r="60" spans="1:2" ht="12.75">
      <c r="A60" s="1" t="s">
        <v>3675</v>
      </c>
      <c r="B60" s="1" t="s">
        <v>3623</v>
      </c>
    </row>
    <row r="61" spans="1:2" ht="12.75">
      <c r="A61" s="1" t="s">
        <v>3676</v>
      </c>
      <c r="B61" s="1" t="s">
        <v>3623</v>
      </c>
    </row>
    <row r="62" spans="1:2" ht="12.75">
      <c r="A62" s="1" t="s">
        <v>3677</v>
      </c>
      <c r="B62" s="1" t="s">
        <v>3623</v>
      </c>
    </row>
    <row r="63" spans="1:2" ht="12.75">
      <c r="A63" s="1" t="s">
        <v>3678</v>
      </c>
      <c r="B63" s="1" t="s">
        <v>3610</v>
      </c>
    </row>
    <row r="64" spans="1:2" ht="12.75">
      <c r="A64" s="1" t="s">
        <v>3679</v>
      </c>
      <c r="B64" s="1" t="s">
        <v>3610</v>
      </c>
    </row>
    <row r="65" spans="1:2" ht="12.75">
      <c r="A65" s="1" t="s">
        <v>3680</v>
      </c>
      <c r="B65" s="1" t="s">
        <v>3610</v>
      </c>
    </row>
    <row r="66" ht="12.75">
      <c r="A66" s="1" t="s">
        <v>3681</v>
      </c>
    </row>
    <row r="67" ht="12.75">
      <c r="A67" s="1" t="s">
        <v>3682</v>
      </c>
    </row>
    <row r="68" spans="1:2" ht="12.75">
      <c r="A68" s="1" t="s">
        <v>3683</v>
      </c>
      <c r="B68" s="1" t="s">
        <v>3658</v>
      </c>
    </row>
    <row r="69" ht="12.75">
      <c r="A69" s="1" t="s">
        <v>3684</v>
      </c>
    </row>
    <row r="70" spans="1:2" ht="12.75">
      <c r="A70" s="1" t="s">
        <v>3685</v>
      </c>
      <c r="B70" s="1" t="s">
        <v>3610</v>
      </c>
    </row>
    <row r="71" ht="12.75">
      <c r="A71" s="1" t="s">
        <v>3686</v>
      </c>
    </row>
    <row r="72" spans="1:3" ht="12.75">
      <c r="A72" s="1" t="s">
        <v>3687</v>
      </c>
      <c r="B72" s="1" t="s">
        <v>3612</v>
      </c>
      <c r="C72" s="52" t="s">
        <v>3613</v>
      </c>
    </row>
    <row r="73" spans="1:3" ht="12.75">
      <c r="A73" s="1" t="s">
        <v>3688</v>
      </c>
      <c r="B73" s="1" t="s">
        <v>3689</v>
      </c>
      <c r="C73" s="52" t="s">
        <v>3613</v>
      </c>
    </row>
    <row r="74" ht="12.75">
      <c r="A74" s="1" t="s">
        <v>3690</v>
      </c>
    </row>
    <row r="75" spans="1:3" ht="12.75">
      <c r="A75" s="1" t="s">
        <v>3691</v>
      </c>
      <c r="B75" s="1" t="s">
        <v>3689</v>
      </c>
      <c r="C75" s="52" t="s">
        <v>3613</v>
      </c>
    </row>
    <row r="76" spans="1:2" ht="12.75">
      <c r="A76" s="1" t="s">
        <v>3692</v>
      </c>
      <c r="B76" s="1" t="s">
        <v>3610</v>
      </c>
    </row>
    <row r="77" spans="1:2" ht="12.75">
      <c r="A77" s="1" t="s">
        <v>3693</v>
      </c>
      <c r="B77" s="1" t="s">
        <v>3610</v>
      </c>
    </row>
    <row r="78" spans="1:2" ht="12.75">
      <c r="A78" s="1" t="s">
        <v>3694</v>
      </c>
      <c r="B78" s="1" t="s">
        <v>3612</v>
      </c>
    </row>
    <row r="79" spans="1:3" ht="12.75">
      <c r="A79" s="1" t="s">
        <v>3694</v>
      </c>
      <c r="B79" s="1" t="s">
        <v>3695</v>
      </c>
      <c r="C79" s="52" t="s">
        <v>3613</v>
      </c>
    </row>
    <row r="80" spans="1:2" ht="12.75">
      <c r="A80" s="1" t="s">
        <v>3696</v>
      </c>
      <c r="B80" s="1" t="s">
        <v>3623</v>
      </c>
    </row>
    <row r="81" spans="1:2" ht="12.75">
      <c r="A81" s="1" t="s">
        <v>3697</v>
      </c>
      <c r="B81" s="1" t="s">
        <v>3623</v>
      </c>
    </row>
    <row r="82" spans="1:2" ht="12.75">
      <c r="A82" s="1" t="s">
        <v>3698</v>
      </c>
      <c r="B82" s="1" t="s">
        <v>3610</v>
      </c>
    </row>
    <row r="83" spans="1:2" ht="12.75">
      <c r="A83" s="1" t="s">
        <v>3699</v>
      </c>
      <c r="B83" s="1" t="s">
        <v>3623</v>
      </c>
    </row>
    <row r="84" spans="1:2" ht="12.75">
      <c r="A84" s="1" t="s">
        <v>3700</v>
      </c>
      <c r="B84" s="1" t="s">
        <v>3623</v>
      </c>
    </row>
    <row r="85" spans="1:2" ht="12.75">
      <c r="A85" s="1" t="s">
        <v>3701</v>
      </c>
      <c r="B85" s="1" t="s">
        <v>3610</v>
      </c>
    </row>
    <row r="86" spans="1:2" ht="12.75">
      <c r="A86" s="1" t="s">
        <v>3702</v>
      </c>
      <c r="B86" s="1" t="s">
        <v>3620</v>
      </c>
    </row>
    <row r="87" spans="1:3" ht="12.75">
      <c r="A87" s="1" t="s">
        <v>3702</v>
      </c>
      <c r="B87" s="1" t="s">
        <v>3695</v>
      </c>
      <c r="C87" s="52" t="s">
        <v>3613</v>
      </c>
    </row>
    <row r="88" spans="1:2" ht="12.75">
      <c r="A88" s="1" t="s">
        <v>3703</v>
      </c>
      <c r="B88" s="1" t="s">
        <v>3658</v>
      </c>
    </row>
    <row r="89" ht="12.75">
      <c r="A89" s="1" t="s">
        <v>3704</v>
      </c>
    </row>
    <row r="90" spans="1:2" ht="12.75">
      <c r="A90" s="1" t="s">
        <v>3705</v>
      </c>
      <c r="B90" s="1" t="s">
        <v>3623</v>
      </c>
    </row>
    <row r="91" spans="1:2" ht="12.75">
      <c r="A91" s="1" t="s">
        <v>3706</v>
      </c>
      <c r="B91" s="1" t="s">
        <v>3623</v>
      </c>
    </row>
    <row r="92" spans="1:2" ht="12.75">
      <c r="A92" s="1" t="s">
        <v>3707</v>
      </c>
      <c r="B92" s="1" t="s">
        <v>3623</v>
      </c>
    </row>
    <row r="93" spans="1:3" ht="12.75">
      <c r="A93" s="1" t="s">
        <v>3708</v>
      </c>
      <c r="B93" s="1" t="s">
        <v>3709</v>
      </c>
      <c r="C93" s="52" t="s">
        <v>3613</v>
      </c>
    </row>
    <row r="94" spans="1:3" ht="12.75">
      <c r="A94" s="1" t="s">
        <v>3710</v>
      </c>
      <c r="B94" s="1" t="s">
        <v>3612</v>
      </c>
      <c r="C94" s="52" t="s">
        <v>3613</v>
      </c>
    </row>
    <row r="95" spans="1:3" ht="12.75">
      <c r="A95" s="1" t="s">
        <v>3711</v>
      </c>
      <c r="B95" s="1" t="s">
        <v>3612</v>
      </c>
      <c r="C95" s="52" t="s">
        <v>3613</v>
      </c>
    </row>
    <row r="96" spans="1:3" ht="12.75">
      <c r="A96" s="1" t="s">
        <v>3712</v>
      </c>
      <c r="B96" s="1" t="s">
        <v>3612</v>
      </c>
      <c r="C96" s="52" t="s">
        <v>3613</v>
      </c>
    </row>
    <row r="97" spans="1:3" ht="12.75">
      <c r="A97" s="1" t="s">
        <v>3713</v>
      </c>
      <c r="B97" s="1" t="s">
        <v>3714</v>
      </c>
      <c r="C97" s="52" t="s">
        <v>3613</v>
      </c>
    </row>
    <row r="98" ht="12.75">
      <c r="A98" s="1" t="s">
        <v>3715</v>
      </c>
    </row>
    <row r="99" spans="1:3" ht="12.75">
      <c r="A99" s="1" t="s">
        <v>3716</v>
      </c>
      <c r="B99" s="1" t="s">
        <v>3612</v>
      </c>
      <c r="C99" s="52" t="s">
        <v>3613</v>
      </c>
    </row>
    <row r="100" ht="12.75">
      <c r="A100" s="1" t="s">
        <v>3717</v>
      </c>
    </row>
    <row r="101" spans="1:2" ht="12.75">
      <c r="A101" s="1" t="s">
        <v>3718</v>
      </c>
      <c r="B101" s="1" t="s">
        <v>3719</v>
      </c>
    </row>
    <row r="102" ht="12.75">
      <c r="A102" s="1" t="s">
        <v>3720</v>
      </c>
    </row>
    <row r="103" ht="12.75">
      <c r="A103" s="1" t="s">
        <v>3721</v>
      </c>
    </row>
    <row r="104" ht="12.75">
      <c r="A104" s="1" t="s">
        <v>3722</v>
      </c>
    </row>
    <row r="105" ht="12.75">
      <c r="A105" s="1" t="s">
        <v>3723</v>
      </c>
    </row>
    <row r="106" ht="12.75">
      <c r="A106" s="1" t="s">
        <v>3724</v>
      </c>
    </row>
    <row r="107" ht="12.75">
      <c r="A107" s="1" t="s">
        <v>3725</v>
      </c>
    </row>
    <row r="108" ht="12.75">
      <c r="A108" s="1" t="s">
        <v>3726</v>
      </c>
    </row>
    <row r="109" ht="12.75">
      <c r="A109" s="1" t="s">
        <v>3727</v>
      </c>
    </row>
    <row r="110" ht="12.75">
      <c r="A110" s="1" t="s">
        <v>3728</v>
      </c>
    </row>
    <row r="111" ht="12.75">
      <c r="A111" s="1" t="s">
        <v>3729</v>
      </c>
    </row>
    <row r="112" spans="1:2" ht="12.75">
      <c r="A112" s="1" t="s">
        <v>3730</v>
      </c>
      <c r="B112" s="1" t="s">
        <v>3609</v>
      </c>
    </row>
    <row r="113" ht="12.75">
      <c r="A113" s="1" t="s">
        <v>3731</v>
      </c>
    </row>
    <row r="114" spans="1:2" ht="12.75">
      <c r="A114" s="1" t="s">
        <v>3732</v>
      </c>
      <c r="B114" s="1" t="s">
        <v>3733</v>
      </c>
    </row>
    <row r="115" spans="1:2" ht="12.75">
      <c r="A115" s="1" t="s">
        <v>3734</v>
      </c>
      <c r="B115" s="1" t="s">
        <v>3735</v>
      </c>
    </row>
    <row r="116" spans="1:2" ht="12.75">
      <c r="A116" s="1" t="s">
        <v>3734</v>
      </c>
      <c r="B116" s="1" t="s">
        <v>3736</v>
      </c>
    </row>
    <row r="117" spans="1:2" ht="12.75">
      <c r="A117" s="1" t="s">
        <v>3734</v>
      </c>
      <c r="B117" s="1" t="s">
        <v>3733</v>
      </c>
    </row>
    <row r="118" spans="1:2" ht="12.75">
      <c r="A118" s="1" t="s">
        <v>3737</v>
      </c>
      <c r="B118" s="1" t="s">
        <v>3733</v>
      </c>
    </row>
    <row r="119" spans="1:2" ht="12.75">
      <c r="A119" s="1" t="s">
        <v>3738</v>
      </c>
      <c r="B119" s="1" t="s">
        <v>3733</v>
      </c>
    </row>
    <row r="120" spans="1:2" ht="12.75">
      <c r="A120" s="1" t="s">
        <v>3738</v>
      </c>
      <c r="B120" s="1" t="s">
        <v>3739</v>
      </c>
    </row>
    <row r="121" spans="1:2" ht="12.75">
      <c r="A121" s="1" t="s">
        <v>3740</v>
      </c>
      <c r="B121" s="1" t="s">
        <v>3733</v>
      </c>
    </row>
    <row r="122" spans="1:2" ht="12.75">
      <c r="A122" s="1" t="s">
        <v>3741</v>
      </c>
      <c r="B122" s="1" t="s">
        <v>3742</v>
      </c>
    </row>
    <row r="123" spans="1:2" ht="12.75">
      <c r="A123" s="1" t="s">
        <v>3743</v>
      </c>
      <c r="B123" s="1" t="s">
        <v>3744</v>
      </c>
    </row>
    <row r="124" spans="1:2" ht="12.75">
      <c r="A124" s="1" t="s">
        <v>3745</v>
      </c>
      <c r="B124" s="1" t="s">
        <v>3746</v>
      </c>
    </row>
    <row r="125" ht="12.75">
      <c r="A125" s="1" t="s">
        <v>3747</v>
      </c>
    </row>
    <row r="126" spans="1:2" ht="12.75">
      <c r="A126" s="1" t="s">
        <v>3748</v>
      </c>
      <c r="B126" s="1" t="s">
        <v>3746</v>
      </c>
    </row>
    <row r="127" spans="1:3" ht="12.75">
      <c r="A127" s="1" t="s">
        <v>3749</v>
      </c>
      <c r="B127" s="1" t="s">
        <v>3750</v>
      </c>
      <c r="C127" s="52" t="s">
        <v>3613</v>
      </c>
    </row>
    <row r="128" ht="12.75">
      <c r="A128" s="1" t="s">
        <v>3751</v>
      </c>
    </row>
    <row r="129" spans="1:2" ht="12.75">
      <c r="A129" s="1" t="s">
        <v>3752</v>
      </c>
      <c r="B129" s="50" t="s">
        <v>3609</v>
      </c>
    </row>
    <row r="130" spans="1:2" ht="12.75">
      <c r="A130" s="1" t="s">
        <v>3753</v>
      </c>
      <c r="B130" s="1" t="s">
        <v>3742</v>
      </c>
    </row>
    <row r="131" spans="1:2" ht="12.75">
      <c r="A131" s="1" t="s">
        <v>3754</v>
      </c>
      <c r="B131" s="1" t="s">
        <v>3742</v>
      </c>
    </row>
    <row r="132" spans="1:2" ht="12.75">
      <c r="A132" s="1" t="s">
        <v>3755</v>
      </c>
      <c r="B132" s="1" t="s">
        <v>3733</v>
      </c>
    </row>
    <row r="133" spans="1:2" ht="12.75">
      <c r="A133" s="1" t="s">
        <v>3756</v>
      </c>
      <c r="B133" s="1" t="s">
        <v>3733</v>
      </c>
    </row>
    <row r="134" spans="1:2" ht="12.75">
      <c r="A134" s="1" t="s">
        <v>3757</v>
      </c>
      <c r="B134" s="1" t="s">
        <v>3733</v>
      </c>
    </row>
    <row r="135" spans="1:2" ht="12.75">
      <c r="A135" s="1" t="s">
        <v>3758</v>
      </c>
      <c r="B135" s="1" t="s">
        <v>3733</v>
      </c>
    </row>
    <row r="136" spans="1:2" ht="12.75">
      <c r="A136" s="1" t="s">
        <v>3759</v>
      </c>
      <c r="B136" s="1" t="s">
        <v>3742</v>
      </c>
    </row>
    <row r="137" spans="1:3" ht="12.75">
      <c r="A137" s="1" t="s">
        <v>3760</v>
      </c>
      <c r="B137" s="1" t="s">
        <v>3761</v>
      </c>
      <c r="C137" s="52" t="s">
        <v>3613</v>
      </c>
    </row>
    <row r="138" spans="1:2" ht="12.75">
      <c r="A138" s="1" t="s">
        <v>3762</v>
      </c>
      <c r="B138" s="50" t="s">
        <v>3609</v>
      </c>
    </row>
    <row r="139" spans="1:3" ht="12.75">
      <c r="A139" s="1" t="s">
        <v>3763</v>
      </c>
      <c r="B139" s="1" t="s">
        <v>3761</v>
      </c>
      <c r="C139" s="52" t="s">
        <v>3613</v>
      </c>
    </row>
    <row r="140" ht="12.75">
      <c r="A140" s="1" t="s">
        <v>3764</v>
      </c>
    </row>
    <row r="141" ht="12.75">
      <c r="A141" s="1" t="s">
        <v>3765</v>
      </c>
    </row>
    <row r="142" spans="1:2" ht="12.75">
      <c r="A142" s="1" t="s">
        <v>3766</v>
      </c>
      <c r="B142" s="1" t="s">
        <v>3735</v>
      </c>
    </row>
    <row r="143" spans="1:2" ht="12.75">
      <c r="A143" s="1" t="s">
        <v>3767</v>
      </c>
      <c r="B143" s="1" t="s">
        <v>3736</v>
      </c>
    </row>
    <row r="144" spans="1:2" ht="12.75">
      <c r="A144" s="1" t="s">
        <v>3768</v>
      </c>
      <c r="B144" s="1" t="s">
        <v>3746</v>
      </c>
    </row>
    <row r="145" spans="1:2" ht="12.75">
      <c r="A145" s="1" t="s">
        <v>3769</v>
      </c>
      <c r="B145" s="1" t="s">
        <v>3735</v>
      </c>
    </row>
    <row r="146" spans="1:2" ht="12.75">
      <c r="A146" s="1" t="s">
        <v>3770</v>
      </c>
      <c r="B146" s="1" t="s">
        <v>3742</v>
      </c>
    </row>
    <row r="147" spans="1:2" ht="12.75">
      <c r="A147" s="1" t="s">
        <v>3771</v>
      </c>
      <c r="B147" s="1" t="s">
        <v>3746</v>
      </c>
    </row>
    <row r="148" spans="1:2" ht="12.75">
      <c r="A148" s="1" t="s">
        <v>3772</v>
      </c>
      <c r="B148" s="1" t="s">
        <v>3773</v>
      </c>
    </row>
    <row r="149" spans="1:2" ht="12.75">
      <c r="A149" s="1" t="s">
        <v>3774</v>
      </c>
      <c r="B149" s="1" t="s">
        <v>3775</v>
      </c>
    </row>
    <row r="150" spans="1:3" ht="12.75">
      <c r="A150" s="1" t="s">
        <v>3774</v>
      </c>
      <c r="B150" s="1" t="s">
        <v>3714</v>
      </c>
      <c r="C150" s="52" t="s">
        <v>3613</v>
      </c>
    </row>
    <row r="151" ht="12.75">
      <c r="A151" s="1" t="s">
        <v>3776</v>
      </c>
    </row>
    <row r="152" spans="1:2" ht="12.75">
      <c r="A152" s="1" t="s">
        <v>3777</v>
      </c>
      <c r="B152" s="1" t="s">
        <v>3612</v>
      </c>
    </row>
    <row r="153" spans="1:3" ht="12.75">
      <c r="A153" s="1" t="s">
        <v>3778</v>
      </c>
      <c r="B153" s="1" t="s">
        <v>3612</v>
      </c>
      <c r="C153" s="52" t="s">
        <v>3613</v>
      </c>
    </row>
    <row r="154" spans="1:3" ht="12.75">
      <c r="A154" s="1" t="s">
        <v>3779</v>
      </c>
      <c r="B154" s="1" t="s">
        <v>3780</v>
      </c>
      <c r="C154" s="52" t="s">
        <v>3613</v>
      </c>
    </row>
    <row r="155" spans="1:2" ht="12.75">
      <c r="A155" s="1" t="s">
        <v>3781</v>
      </c>
      <c r="B155" s="1" t="s">
        <v>3782</v>
      </c>
    </row>
    <row r="156" spans="1:2" ht="12.75">
      <c r="A156" s="1" t="s">
        <v>3783</v>
      </c>
      <c r="B156" s="1" t="s">
        <v>3775</v>
      </c>
    </row>
    <row r="157" spans="1:2" ht="12.75">
      <c r="A157" s="1" t="s">
        <v>3784</v>
      </c>
      <c r="B157" s="1" t="s">
        <v>3785</v>
      </c>
    </row>
    <row r="158" spans="1:3" ht="12.75">
      <c r="A158" s="1" t="s">
        <v>3786</v>
      </c>
      <c r="B158" s="1" t="s">
        <v>3787</v>
      </c>
      <c r="C158" s="52" t="s">
        <v>3613</v>
      </c>
    </row>
    <row r="159" spans="1:2" ht="12.75">
      <c r="A159" s="1" t="s">
        <v>3788</v>
      </c>
      <c r="B159" s="1" t="s">
        <v>3782</v>
      </c>
    </row>
    <row r="160" spans="1:3" ht="12.75">
      <c r="A160" s="1" t="s">
        <v>3789</v>
      </c>
      <c r="B160" s="1" t="s">
        <v>3787</v>
      </c>
      <c r="C160" s="52" t="s">
        <v>3613</v>
      </c>
    </row>
    <row r="161" spans="1:2" ht="12.75">
      <c r="A161" s="1" t="s">
        <v>3790</v>
      </c>
      <c r="B161" s="1" t="s">
        <v>3787</v>
      </c>
    </row>
    <row r="162" spans="1:2" ht="12.75">
      <c r="A162" s="1" t="s">
        <v>3791</v>
      </c>
      <c r="B162" s="1" t="s">
        <v>3612</v>
      </c>
    </row>
    <row r="163" spans="1:2" ht="12.75">
      <c r="A163" s="1" t="s">
        <v>3792</v>
      </c>
      <c r="B163" s="1" t="s">
        <v>3782</v>
      </c>
    </row>
    <row r="164" spans="1:2" ht="12.75">
      <c r="A164" s="1" t="s">
        <v>3793</v>
      </c>
      <c r="B164" s="1" t="s">
        <v>3782</v>
      </c>
    </row>
    <row r="165" spans="1:3" ht="12.75">
      <c r="A165" s="1" t="s">
        <v>3794</v>
      </c>
      <c r="B165" s="1" t="s">
        <v>3709</v>
      </c>
      <c r="C165" s="52" t="s">
        <v>3613</v>
      </c>
    </row>
    <row r="166" spans="1:2" ht="12.75">
      <c r="A166" s="1" t="s">
        <v>3795</v>
      </c>
      <c r="B166" s="1" t="s">
        <v>3782</v>
      </c>
    </row>
    <row r="167" spans="1:2" ht="12.75">
      <c r="A167" s="1" t="s">
        <v>3796</v>
      </c>
      <c r="B167" s="1" t="s">
        <v>3775</v>
      </c>
    </row>
    <row r="168" spans="1:3" ht="12.75">
      <c r="A168" s="1" t="s">
        <v>3797</v>
      </c>
      <c r="B168" s="1" t="s">
        <v>3780</v>
      </c>
      <c r="C168" s="52" t="s">
        <v>3613</v>
      </c>
    </row>
    <row r="169" spans="1:2" ht="12.75">
      <c r="A169" s="1" t="s">
        <v>3798</v>
      </c>
      <c r="B169" s="1" t="s">
        <v>3785</v>
      </c>
    </row>
    <row r="170" ht="12.75">
      <c r="A170" s="1" t="s">
        <v>3799</v>
      </c>
    </row>
    <row r="171" ht="12.75">
      <c r="A171" s="1" t="s">
        <v>3800</v>
      </c>
    </row>
    <row r="172" ht="12.75">
      <c r="A172" s="1" t="s">
        <v>3801</v>
      </c>
    </row>
    <row r="173" ht="12.75">
      <c r="A173" s="1" t="s">
        <v>3802</v>
      </c>
    </row>
    <row r="174" ht="12.75">
      <c r="A174" s="1" t="s">
        <v>3803</v>
      </c>
    </row>
    <row r="175" ht="12.75">
      <c r="A175" s="1" t="s">
        <v>3804</v>
      </c>
    </row>
    <row r="176" spans="1:2" ht="12.75">
      <c r="A176" s="1" t="s">
        <v>3805</v>
      </c>
      <c r="B176" s="1" t="s">
        <v>3806</v>
      </c>
    </row>
    <row r="177" spans="1:2" ht="12.75">
      <c r="A177" s="1" t="s">
        <v>3805</v>
      </c>
      <c r="B177" s="1" t="s">
        <v>3807</v>
      </c>
    </row>
    <row r="178" spans="1:2" ht="12.75">
      <c r="A178" s="1" t="s">
        <v>3808</v>
      </c>
      <c r="B178" s="1" t="s">
        <v>3782</v>
      </c>
    </row>
    <row r="179" spans="1:2" ht="12.75">
      <c r="A179" s="1" t="s">
        <v>3809</v>
      </c>
      <c r="B179" s="1" t="s">
        <v>3810</v>
      </c>
    </row>
    <row r="180" ht="12.75">
      <c r="A180" s="1" t="s">
        <v>3811</v>
      </c>
    </row>
    <row r="181" ht="12.75">
      <c r="A181" s="1" t="s">
        <v>3812</v>
      </c>
    </row>
    <row r="182" spans="1:2" ht="12.75">
      <c r="A182" s="1" t="s">
        <v>3813</v>
      </c>
      <c r="B182" s="1" t="s">
        <v>3658</v>
      </c>
    </row>
    <row r="183" ht="12.75">
      <c r="A183" s="1" t="s">
        <v>3814</v>
      </c>
    </row>
    <row r="184" ht="12.75">
      <c r="A184" s="1" t="s">
        <v>3815</v>
      </c>
    </row>
  </sheetData>
  <hyperlinks>
    <hyperlink ref="A2" r:id="rId1" display="двигатель 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625" style="1" customWidth="1"/>
    <col min="4" max="4" width="14.00390625" style="1" customWidth="1"/>
    <col min="5" max="5" width="14.125" style="0" customWidth="1"/>
  </cols>
  <sheetData>
    <row r="1" spans="1:5" ht="12.75">
      <c r="A1" s="61"/>
      <c r="E1" s="1"/>
    </row>
    <row r="2" spans="1:7" ht="42.75" customHeight="1">
      <c r="A2" s="64" t="s">
        <v>3816</v>
      </c>
      <c r="B2" s="17" t="s">
        <v>1691</v>
      </c>
      <c r="C2" s="17" t="s">
        <v>5</v>
      </c>
      <c r="D2" s="17" t="s">
        <v>1101</v>
      </c>
      <c r="E2" s="17"/>
      <c r="F2" s="17"/>
      <c r="G2" s="17"/>
    </row>
    <row r="3" spans="1:8" ht="12.75">
      <c r="A3" s="71"/>
      <c r="B3" s="72"/>
      <c r="C3" s="44"/>
      <c r="D3" s="44"/>
      <c r="E3" s="58"/>
      <c r="F3" s="73"/>
      <c r="G3" s="73"/>
      <c r="H3" s="73"/>
    </row>
    <row r="4" spans="1:5" ht="12.75">
      <c r="A4" s="1" t="s">
        <v>3370</v>
      </c>
      <c r="B4" s="1" t="s">
        <v>564</v>
      </c>
      <c r="C4" s="1" t="s">
        <v>1170</v>
      </c>
      <c r="D4" s="50">
        <v>9386039012</v>
      </c>
      <c r="E4" s="1"/>
    </row>
    <row r="5" spans="1:5" ht="12.75">
      <c r="A5" s="1" t="s">
        <v>3372</v>
      </c>
      <c r="D5" s="56"/>
      <c r="E5" s="1"/>
    </row>
    <row r="6" spans="1:5" ht="12.75">
      <c r="A6" s="1" t="s">
        <v>3379</v>
      </c>
      <c r="D6" s="56"/>
      <c r="E6" s="1"/>
    </row>
    <row r="7" spans="1:5" ht="12.75">
      <c r="A7" s="1" t="s">
        <v>3403</v>
      </c>
      <c r="D7" s="56"/>
      <c r="E7" s="1"/>
    </row>
    <row r="8" spans="1:5" ht="12.75">
      <c r="A8" s="1" t="s">
        <v>3817</v>
      </c>
      <c r="B8" s="1" t="s">
        <v>3818</v>
      </c>
      <c r="C8" s="1" t="s">
        <v>1170</v>
      </c>
      <c r="D8" s="56"/>
      <c r="E8" s="1"/>
    </row>
    <row r="9" spans="1:5" ht="12.75">
      <c r="A9" s="1" t="s">
        <v>3819</v>
      </c>
      <c r="B9" s="1" t="s">
        <v>3820</v>
      </c>
      <c r="C9" s="50">
        <v>3922038030</v>
      </c>
      <c r="D9" s="50">
        <v>9386039012</v>
      </c>
      <c r="E9" s="1"/>
    </row>
    <row r="10" spans="1:5" ht="12.75">
      <c r="A10" s="1" t="s">
        <v>3819</v>
      </c>
      <c r="B10" s="1" t="s">
        <v>3821</v>
      </c>
      <c r="C10" s="50">
        <v>2565002801</v>
      </c>
      <c r="E10" s="1"/>
    </row>
    <row r="11" spans="1:5" ht="12.75">
      <c r="A11" s="1" t="s">
        <v>3822</v>
      </c>
      <c r="D11" s="56"/>
      <c r="E11" s="1"/>
    </row>
    <row r="12" spans="1:5" ht="12.75">
      <c r="A12" s="1" t="s">
        <v>3823</v>
      </c>
      <c r="D12" s="56"/>
      <c r="E12" s="1"/>
    </row>
    <row r="13" spans="1:5" ht="12.75">
      <c r="A13" s="1" t="s">
        <v>3824</v>
      </c>
      <c r="D13" s="56"/>
      <c r="E13" s="1"/>
    </row>
    <row r="14" spans="1:4" ht="12.75">
      <c r="A14" s="1" t="s">
        <v>3547</v>
      </c>
      <c r="B14" s="1" t="s">
        <v>3825</v>
      </c>
      <c r="C14" s="50">
        <v>3923026600</v>
      </c>
      <c r="D14" s="56"/>
    </row>
    <row r="15" spans="1:4" ht="12.75">
      <c r="A15" s="1" t="s">
        <v>3826</v>
      </c>
      <c r="D15" s="56"/>
    </row>
    <row r="16" spans="1:4" ht="12.75">
      <c r="A16" s="1" t="s">
        <v>3550</v>
      </c>
      <c r="B16" s="1" t="s">
        <v>3827</v>
      </c>
      <c r="D16" s="1" t="s">
        <v>3546</v>
      </c>
    </row>
    <row r="17" spans="1:4" ht="12.75">
      <c r="A17" s="1" t="s">
        <v>3550</v>
      </c>
      <c r="B17" s="1" t="s">
        <v>3828</v>
      </c>
      <c r="D17" s="1" t="s">
        <v>3546</v>
      </c>
    </row>
    <row r="18" spans="1:4" ht="12.75">
      <c r="A18" s="1" t="s">
        <v>3550</v>
      </c>
      <c r="B18" s="1" t="s">
        <v>3829</v>
      </c>
      <c r="D18" s="1" t="s">
        <v>3546</v>
      </c>
    </row>
    <row r="19" spans="1:4" ht="12.75">
      <c r="A19" s="1" t="s">
        <v>3830</v>
      </c>
      <c r="B19" s="1" t="s">
        <v>3831</v>
      </c>
      <c r="D19" s="1" t="s">
        <v>3546</v>
      </c>
    </row>
    <row r="20" spans="1:3" ht="12.75">
      <c r="A20" s="1" t="s">
        <v>3832</v>
      </c>
      <c r="B20" s="1" t="s">
        <v>3821</v>
      </c>
      <c r="C20" s="50">
        <v>2565002801</v>
      </c>
    </row>
    <row r="21" spans="1:4" ht="12.75">
      <c r="A21" s="1" t="s">
        <v>3557</v>
      </c>
      <c r="B21" s="1" t="s">
        <v>3833</v>
      </c>
      <c r="D21" s="1" t="s">
        <v>3546</v>
      </c>
    </row>
    <row r="22" spans="1:4" ht="12.75">
      <c r="A22" s="1" t="s">
        <v>3557</v>
      </c>
      <c r="B22" s="1" t="s">
        <v>3827</v>
      </c>
      <c r="D22" s="1" t="s">
        <v>3546</v>
      </c>
    </row>
    <row r="23" spans="1:4" ht="12.75">
      <c r="A23" s="1" t="s">
        <v>3557</v>
      </c>
      <c r="B23" s="1" t="s">
        <v>3827</v>
      </c>
      <c r="D23" s="1" t="s">
        <v>3546</v>
      </c>
    </row>
    <row r="24" spans="1:4" ht="12.75">
      <c r="A24" s="1" t="s">
        <v>3557</v>
      </c>
      <c r="B24" s="1" t="s">
        <v>3834</v>
      </c>
      <c r="D24" s="1" t="s">
        <v>3546</v>
      </c>
    </row>
    <row r="25" spans="1:4" ht="12.75">
      <c r="A25" s="1" t="s">
        <v>3561</v>
      </c>
      <c r="B25" s="1" t="s">
        <v>3833</v>
      </c>
      <c r="D25" s="1" t="s">
        <v>3546</v>
      </c>
    </row>
    <row r="26" spans="1:4" ht="12.75">
      <c r="A26" s="1" t="s">
        <v>3561</v>
      </c>
      <c r="B26" s="1" t="s">
        <v>3834</v>
      </c>
      <c r="D26" s="1" t="s">
        <v>3546</v>
      </c>
    </row>
    <row r="27" spans="1:4" ht="12.75">
      <c r="A27" s="1" t="s">
        <v>3835</v>
      </c>
      <c r="B27" s="1" t="s">
        <v>3834</v>
      </c>
      <c r="D27" s="1" t="s">
        <v>3546</v>
      </c>
    </row>
    <row r="28" spans="1:4" ht="12.75">
      <c r="A28" s="1" t="s">
        <v>3562</v>
      </c>
      <c r="B28" s="1" t="s">
        <v>3836</v>
      </c>
      <c r="D28" s="1" t="s">
        <v>3546</v>
      </c>
    </row>
    <row r="29" spans="1:4" ht="12.75">
      <c r="A29" s="1" t="s">
        <v>3562</v>
      </c>
      <c r="B29" s="1" t="s">
        <v>3837</v>
      </c>
      <c r="D29" s="1" t="s">
        <v>3546</v>
      </c>
    </row>
    <row r="30" spans="1:4" ht="12.75">
      <c r="A30" s="1" t="s">
        <v>3564</v>
      </c>
      <c r="B30" s="1" t="s">
        <v>3837</v>
      </c>
      <c r="D30" s="1" t="s">
        <v>3546</v>
      </c>
    </row>
    <row r="31" spans="1:4" ht="12.75">
      <c r="A31" s="1" t="s">
        <v>3564</v>
      </c>
      <c r="B31" s="1" t="s">
        <v>3831</v>
      </c>
      <c r="D31" s="1" t="s">
        <v>3546</v>
      </c>
    </row>
    <row r="32" spans="1:4" ht="12.75">
      <c r="A32" s="1" t="s">
        <v>3565</v>
      </c>
      <c r="B32" s="1" t="s">
        <v>3831</v>
      </c>
      <c r="D32" s="1" t="s">
        <v>3546</v>
      </c>
    </row>
    <row r="33" ht="12.75">
      <c r="A33" s="1" t="s">
        <v>3411</v>
      </c>
    </row>
    <row r="34" spans="1:3" ht="12.75">
      <c r="A34" s="1" t="s">
        <v>3412</v>
      </c>
      <c r="B34" s="1" t="s">
        <v>3838</v>
      </c>
      <c r="C34" s="1" t="s">
        <v>1170</v>
      </c>
    </row>
    <row r="35" spans="1:3" ht="12.75">
      <c r="A35" s="1" t="s">
        <v>3412</v>
      </c>
      <c r="B35" s="1" t="s">
        <v>3839</v>
      </c>
      <c r="C35" s="50">
        <v>73144</v>
      </c>
    </row>
    <row r="36" spans="1:3" ht="12.75">
      <c r="A36" s="1" t="s">
        <v>3412</v>
      </c>
      <c r="B36" s="1" t="s">
        <v>3840</v>
      </c>
      <c r="C36" s="1" t="s">
        <v>1170</v>
      </c>
    </row>
    <row r="37" spans="1:3" ht="12.75">
      <c r="A37" s="1" t="s">
        <v>3412</v>
      </c>
      <c r="B37" s="1" t="s">
        <v>3841</v>
      </c>
      <c r="C37" s="1" t="s">
        <v>1170</v>
      </c>
    </row>
    <row r="38" spans="1:4" ht="12.75">
      <c r="A38" s="1" t="s">
        <v>3570</v>
      </c>
      <c r="B38" s="1" t="s">
        <v>3842</v>
      </c>
      <c r="D38" s="1" t="s">
        <v>3546</v>
      </c>
    </row>
    <row r="39" spans="1:3" ht="12.75">
      <c r="A39" s="1" t="s">
        <v>3843</v>
      </c>
      <c r="B39" s="1" t="s">
        <v>3844</v>
      </c>
      <c r="C39" s="1" t="s">
        <v>1170</v>
      </c>
    </row>
    <row r="40" spans="1:3" ht="12.75">
      <c r="A40" s="1" t="s">
        <v>3843</v>
      </c>
      <c r="B40" s="1" t="s">
        <v>564</v>
      </c>
      <c r="C40" s="50">
        <v>3922038030</v>
      </c>
    </row>
    <row r="41" spans="1:4" ht="12.75">
      <c r="A41" s="1" t="s">
        <v>3845</v>
      </c>
      <c r="B41" s="1" t="s">
        <v>3846</v>
      </c>
      <c r="D41" s="50">
        <v>9386039012</v>
      </c>
    </row>
    <row r="42" ht="12.75">
      <c r="A42" s="1" t="s">
        <v>3847</v>
      </c>
    </row>
    <row r="43" spans="1:3" ht="12.75">
      <c r="A43" s="1" t="s">
        <v>3848</v>
      </c>
      <c r="B43" s="1" t="s">
        <v>3849</v>
      </c>
      <c r="C43" s="1" t="s">
        <v>1170</v>
      </c>
    </row>
    <row r="44" spans="1:3" ht="12.75">
      <c r="A44" s="1" t="s">
        <v>3850</v>
      </c>
      <c r="B44" s="1" t="s">
        <v>3839</v>
      </c>
      <c r="C44" s="50">
        <v>73144</v>
      </c>
    </row>
    <row r="45" spans="1:3" ht="12.75">
      <c r="A45" s="1" t="s">
        <v>3572</v>
      </c>
      <c r="B45" s="1" t="s">
        <v>3851</v>
      </c>
      <c r="C45" s="50">
        <v>73144</v>
      </c>
    </row>
    <row r="46" spans="1:3" ht="12.75">
      <c r="A46" s="1" t="s">
        <v>3852</v>
      </c>
      <c r="B46" s="1" t="s">
        <v>3851</v>
      </c>
      <c r="C46" s="50">
        <v>73144</v>
      </c>
    </row>
    <row r="47" spans="1:3" ht="12.75">
      <c r="A47" s="1" t="s">
        <v>3853</v>
      </c>
      <c r="B47" s="1" t="s">
        <v>3851</v>
      </c>
      <c r="C47" s="50">
        <v>73144</v>
      </c>
    </row>
    <row r="48" ht="12.75">
      <c r="A48" s="1" t="s">
        <v>3854</v>
      </c>
    </row>
    <row r="49" spans="1:3" ht="12.75">
      <c r="A49" s="1" t="s">
        <v>3855</v>
      </c>
      <c r="B49" s="1" t="s">
        <v>3839</v>
      </c>
      <c r="C49" s="50">
        <v>73144</v>
      </c>
    </row>
    <row r="50" spans="1:3" ht="12.75">
      <c r="A50" s="1" t="s">
        <v>3856</v>
      </c>
      <c r="B50" s="1" t="s">
        <v>3857</v>
      </c>
      <c r="C50" s="50">
        <v>73144</v>
      </c>
    </row>
    <row r="51" spans="1:3" ht="12.75">
      <c r="A51" s="1" t="s">
        <v>3856</v>
      </c>
      <c r="B51" s="1" t="s">
        <v>3858</v>
      </c>
      <c r="C51" s="50">
        <v>73144</v>
      </c>
    </row>
    <row r="52" spans="1:3" ht="12.75">
      <c r="A52" s="1" t="s">
        <v>3856</v>
      </c>
      <c r="B52" s="1" t="s">
        <v>3859</v>
      </c>
      <c r="C52" s="50">
        <v>73144</v>
      </c>
    </row>
    <row r="53" spans="1:3" ht="12.75">
      <c r="A53" s="1" t="s">
        <v>3860</v>
      </c>
      <c r="B53" s="1" t="s">
        <v>3838</v>
      </c>
      <c r="C53" s="1" t="s">
        <v>1170</v>
      </c>
    </row>
    <row r="54" spans="1:3" ht="12.75">
      <c r="A54" s="1" t="s">
        <v>3861</v>
      </c>
      <c r="B54" s="1" t="s">
        <v>3839</v>
      </c>
      <c r="C54" s="50">
        <v>73144</v>
      </c>
    </row>
    <row r="55" spans="1:3" ht="12.75">
      <c r="A55" s="1" t="s">
        <v>3861</v>
      </c>
      <c r="B55" s="1" t="s">
        <v>3838</v>
      </c>
      <c r="C55" s="1" t="s">
        <v>1170</v>
      </c>
    </row>
    <row r="56" spans="1:3" ht="12.75">
      <c r="A56" s="1" t="s">
        <v>3861</v>
      </c>
      <c r="B56" s="1" t="s">
        <v>3840</v>
      </c>
      <c r="C56" s="1" t="s">
        <v>1170</v>
      </c>
    </row>
    <row r="57" spans="1:3" ht="12.75">
      <c r="A57" s="1" t="s">
        <v>3861</v>
      </c>
      <c r="B57" s="1" t="s">
        <v>3841</v>
      </c>
      <c r="C57" s="1" t="s">
        <v>1170</v>
      </c>
    </row>
    <row r="58" spans="1:4" ht="12.75">
      <c r="A58" s="1" t="s">
        <v>3574</v>
      </c>
      <c r="B58" s="1" t="s">
        <v>3820</v>
      </c>
      <c r="C58" s="50">
        <v>3922038030</v>
      </c>
      <c r="D58" s="50">
        <v>9386039012</v>
      </c>
    </row>
    <row r="59" spans="1:4" ht="12.75">
      <c r="A59" s="1" t="s">
        <v>3574</v>
      </c>
      <c r="B59" s="1" t="s">
        <v>3821</v>
      </c>
      <c r="C59" s="50">
        <v>3922038030</v>
      </c>
      <c r="D59" s="50">
        <v>9386039012</v>
      </c>
    </row>
    <row r="60" spans="1:4" ht="12.75">
      <c r="A60" s="1" t="s">
        <v>3862</v>
      </c>
      <c r="B60" s="1" t="s">
        <v>3820</v>
      </c>
      <c r="C60" s="50">
        <v>3922038030</v>
      </c>
      <c r="D60" s="50">
        <v>9386039012</v>
      </c>
    </row>
    <row r="61" spans="1:4" ht="12.75">
      <c r="A61" s="1" t="s">
        <v>3863</v>
      </c>
      <c r="B61" s="1" t="s">
        <v>3820</v>
      </c>
      <c r="C61" s="50">
        <v>3922038030</v>
      </c>
      <c r="D61" s="50">
        <v>9386039012</v>
      </c>
    </row>
    <row r="62" spans="1:4" ht="12.75">
      <c r="A62" s="1" t="s">
        <v>3864</v>
      </c>
      <c r="B62" s="1" t="s">
        <v>3820</v>
      </c>
      <c r="C62" s="50">
        <v>3922038030</v>
      </c>
      <c r="D62" s="50">
        <v>9386039012</v>
      </c>
    </row>
    <row r="63" spans="1:4" ht="12.75">
      <c r="A63" s="1" t="s">
        <v>3864</v>
      </c>
      <c r="B63" s="1" t="s">
        <v>3865</v>
      </c>
      <c r="C63" s="50">
        <v>3922038030</v>
      </c>
      <c r="D63" s="50">
        <v>9386039012</v>
      </c>
    </row>
    <row r="64" spans="1:4" ht="12.75">
      <c r="A64" s="1" t="s">
        <v>3864</v>
      </c>
      <c r="B64" s="1" t="s">
        <v>3846</v>
      </c>
      <c r="C64" s="50">
        <v>3923026600</v>
      </c>
      <c r="D64" s="50">
        <v>9386039012</v>
      </c>
    </row>
    <row r="65" spans="1:4" ht="12.75">
      <c r="A65" s="1" t="s">
        <v>3864</v>
      </c>
      <c r="B65" s="1" t="s">
        <v>3821</v>
      </c>
      <c r="C65" s="50">
        <v>3923026600</v>
      </c>
      <c r="D65" s="50">
        <v>9386039012</v>
      </c>
    </row>
    <row r="66" spans="1:4" ht="12.75">
      <c r="A66" s="1" t="s">
        <v>3864</v>
      </c>
      <c r="B66" s="1" t="s">
        <v>3866</v>
      </c>
      <c r="D66" s="50">
        <v>9386039012</v>
      </c>
    </row>
    <row r="67" spans="1:4" ht="12.75">
      <c r="A67" s="1" t="s">
        <v>3576</v>
      </c>
      <c r="B67" s="1" t="s">
        <v>3821</v>
      </c>
      <c r="C67" s="50">
        <v>2565002801</v>
      </c>
      <c r="D67" s="50">
        <v>9386039012</v>
      </c>
    </row>
    <row r="68" spans="1:3" ht="12.75">
      <c r="A68" s="1" t="s">
        <v>3867</v>
      </c>
      <c r="B68" s="1" t="s">
        <v>3820</v>
      </c>
      <c r="C68" s="1" t="s">
        <v>1170</v>
      </c>
    </row>
    <row r="69" spans="1:4" ht="12.75">
      <c r="A69" s="1" t="s">
        <v>3868</v>
      </c>
      <c r="B69" s="1" t="s">
        <v>3820</v>
      </c>
      <c r="C69" s="1" t="s">
        <v>1170</v>
      </c>
      <c r="D69" s="50">
        <v>9386039012</v>
      </c>
    </row>
    <row r="70" spans="1:3" ht="12.75">
      <c r="A70" s="1" t="s">
        <v>3868</v>
      </c>
      <c r="B70" s="1" t="s">
        <v>3869</v>
      </c>
      <c r="C70" s="1" t="s">
        <v>1170</v>
      </c>
    </row>
    <row r="71" spans="1:3" ht="12.75">
      <c r="A71" s="1" t="s">
        <v>3868</v>
      </c>
      <c r="B71" s="1" t="s">
        <v>3870</v>
      </c>
      <c r="C71" s="1" t="s">
        <v>1170</v>
      </c>
    </row>
    <row r="72" spans="1:3" ht="12.75">
      <c r="A72" s="1" t="s">
        <v>3868</v>
      </c>
      <c r="B72" s="1" t="s">
        <v>3841</v>
      </c>
      <c r="C72" s="1" t="s">
        <v>1170</v>
      </c>
    </row>
    <row r="73" spans="1:3" ht="12.75">
      <c r="A73" s="1" t="s">
        <v>3871</v>
      </c>
      <c r="B73" s="1" t="s">
        <v>3841</v>
      </c>
      <c r="C73" s="1" t="s">
        <v>1170</v>
      </c>
    </row>
    <row r="74" spans="1:3" ht="12.75">
      <c r="A74" s="1" t="s">
        <v>3872</v>
      </c>
      <c r="B74" s="1" t="s">
        <v>3820</v>
      </c>
      <c r="C74" s="1" t="s">
        <v>1170</v>
      </c>
    </row>
    <row r="75" spans="1:4" ht="12.75">
      <c r="A75" s="1" t="s">
        <v>3577</v>
      </c>
      <c r="B75" s="1" t="s">
        <v>3833</v>
      </c>
      <c r="D75" s="1" t="s">
        <v>3546</v>
      </c>
    </row>
    <row r="76" spans="1:4" ht="12.75">
      <c r="A76" s="1" t="s">
        <v>3577</v>
      </c>
      <c r="B76" s="1" t="s">
        <v>3827</v>
      </c>
      <c r="D76" s="1" t="s">
        <v>3546</v>
      </c>
    </row>
    <row r="77" spans="1:4" ht="12.75">
      <c r="A77" s="1" t="s">
        <v>3577</v>
      </c>
      <c r="B77" s="1" t="s">
        <v>3834</v>
      </c>
      <c r="D77" s="1" t="s">
        <v>3546</v>
      </c>
    </row>
    <row r="78" spans="1:4" ht="12.75">
      <c r="A78" s="1" t="s">
        <v>3577</v>
      </c>
      <c r="B78" s="1" t="s">
        <v>3873</v>
      </c>
      <c r="D78" s="1" t="s">
        <v>3546</v>
      </c>
    </row>
    <row r="79" spans="1:4" ht="12.75">
      <c r="A79" s="1" t="s">
        <v>3577</v>
      </c>
      <c r="B79" s="1" t="s">
        <v>3820</v>
      </c>
      <c r="D79" s="1" t="s">
        <v>3546</v>
      </c>
    </row>
    <row r="80" spans="1:4" ht="12.75">
      <c r="A80" s="1" t="s">
        <v>3578</v>
      </c>
      <c r="B80" s="1" t="s">
        <v>3846</v>
      </c>
      <c r="D80" s="1" t="s">
        <v>3546</v>
      </c>
    </row>
    <row r="81" spans="1:4" ht="12.75">
      <c r="A81" s="1" t="s">
        <v>3578</v>
      </c>
      <c r="B81" s="1" t="s">
        <v>3833</v>
      </c>
      <c r="D81" s="1" t="s">
        <v>3546</v>
      </c>
    </row>
    <row r="82" spans="1:4" ht="12.75">
      <c r="A82" s="1" t="s">
        <v>3578</v>
      </c>
      <c r="B82" s="1" t="s">
        <v>3827</v>
      </c>
      <c r="D82" s="1" t="s">
        <v>3546</v>
      </c>
    </row>
    <row r="83" spans="1:4" ht="12.75">
      <c r="A83" s="1" t="s">
        <v>3578</v>
      </c>
      <c r="B83" s="1" t="s">
        <v>3834</v>
      </c>
      <c r="D83" s="1" t="s">
        <v>3546</v>
      </c>
    </row>
    <row r="84" spans="1:4" ht="12.75">
      <c r="A84" s="1" t="s">
        <v>3580</v>
      </c>
      <c r="B84" s="1" t="s">
        <v>3827</v>
      </c>
      <c r="D84" s="1" t="s">
        <v>3546</v>
      </c>
    </row>
    <row r="85" spans="1:4" ht="12.75">
      <c r="A85" s="1" t="s">
        <v>3580</v>
      </c>
      <c r="B85" s="1" t="s">
        <v>3836</v>
      </c>
      <c r="D85" s="1" t="s">
        <v>3546</v>
      </c>
    </row>
    <row r="86" spans="1:4" ht="12.75">
      <c r="A86" s="1" t="s">
        <v>3580</v>
      </c>
      <c r="B86" s="1" t="s">
        <v>3837</v>
      </c>
      <c r="D86" s="1" t="s">
        <v>3546</v>
      </c>
    </row>
    <row r="87" spans="1:4" ht="12.75">
      <c r="A87" s="1" t="s">
        <v>3580</v>
      </c>
      <c r="B87" s="1" t="s">
        <v>3874</v>
      </c>
      <c r="D87" s="1" t="s">
        <v>3546</v>
      </c>
    </row>
    <row r="88" spans="1:4" ht="12.75">
      <c r="A88" s="1" t="s">
        <v>3875</v>
      </c>
      <c r="B88" s="1" t="s">
        <v>3827</v>
      </c>
      <c r="D88" s="1" t="s">
        <v>3546</v>
      </c>
    </row>
    <row r="89" spans="1:4" ht="12.75">
      <c r="A89" s="1" t="s">
        <v>3876</v>
      </c>
      <c r="B89" s="1" t="s">
        <v>3865</v>
      </c>
      <c r="C89" s="50">
        <v>3922038030</v>
      </c>
      <c r="D89" s="50">
        <v>9386039012</v>
      </c>
    </row>
    <row r="90" spans="1:4" ht="12.75">
      <c r="A90" s="1" t="s">
        <v>3581</v>
      </c>
      <c r="B90" s="1" t="s">
        <v>3827</v>
      </c>
      <c r="D90" s="1" t="s">
        <v>3546</v>
      </c>
    </row>
    <row r="91" spans="1:4" ht="12.75">
      <c r="A91" s="1" t="s">
        <v>3877</v>
      </c>
      <c r="B91" s="1" t="s">
        <v>3846</v>
      </c>
      <c r="D91" s="1" t="s">
        <v>3546</v>
      </c>
    </row>
    <row r="92" spans="1:4" ht="12.75">
      <c r="A92" s="1" t="s">
        <v>3878</v>
      </c>
      <c r="B92" s="1" t="s">
        <v>564</v>
      </c>
      <c r="C92" s="50">
        <v>3922038030</v>
      </c>
      <c r="D92" s="50">
        <v>9386039012</v>
      </c>
    </row>
    <row r="93" spans="1:3" ht="12.75">
      <c r="A93" s="1" t="s">
        <v>3879</v>
      </c>
      <c r="B93" s="1" t="s">
        <v>3866</v>
      </c>
      <c r="C93" s="50">
        <v>9386039012</v>
      </c>
    </row>
    <row r="94" spans="1:4" ht="12.75">
      <c r="A94" s="1" t="s">
        <v>3879</v>
      </c>
      <c r="B94" s="1" t="s">
        <v>564</v>
      </c>
      <c r="C94" s="1" t="s">
        <v>1170</v>
      </c>
      <c r="D94" s="50">
        <v>9386039012</v>
      </c>
    </row>
    <row r="95" spans="1:3" ht="12.75">
      <c r="A95" s="1" t="s">
        <v>3879</v>
      </c>
      <c r="B95" s="1" t="s">
        <v>3869</v>
      </c>
      <c r="C95" s="1" t="s">
        <v>1170</v>
      </c>
    </row>
    <row r="96" spans="1:3" ht="12.75">
      <c r="A96" s="1" t="s">
        <v>3879</v>
      </c>
      <c r="B96" s="1" t="s">
        <v>3870</v>
      </c>
      <c r="C96" s="1" t="s">
        <v>1170</v>
      </c>
    </row>
    <row r="97" spans="1:3" ht="12.75">
      <c r="A97" s="1" t="s">
        <v>3879</v>
      </c>
      <c r="B97" s="1" t="s">
        <v>3870</v>
      </c>
      <c r="C97" s="1" t="s">
        <v>1170</v>
      </c>
    </row>
    <row r="98" ht="12.75">
      <c r="A98" s="1" t="s">
        <v>3880</v>
      </c>
    </row>
    <row r="99" spans="1:3" ht="12.75">
      <c r="A99" s="1" t="s">
        <v>3881</v>
      </c>
      <c r="B99" s="1" t="s">
        <v>3869</v>
      </c>
      <c r="C99" s="1" t="s">
        <v>1170</v>
      </c>
    </row>
    <row r="100" spans="1:4" ht="12.75">
      <c r="A100" s="1" t="s">
        <v>3882</v>
      </c>
      <c r="B100" s="1" t="s">
        <v>564</v>
      </c>
      <c r="C100" s="1" t="s">
        <v>1170</v>
      </c>
      <c r="D100" s="50">
        <v>9386039012</v>
      </c>
    </row>
    <row r="101" spans="1:3" ht="12.75">
      <c r="A101" s="1" t="s">
        <v>3882</v>
      </c>
      <c r="B101" s="1" t="s">
        <v>3869</v>
      </c>
      <c r="C101" s="1" t="s">
        <v>1170</v>
      </c>
    </row>
    <row r="102" spans="1:3" ht="12.75">
      <c r="A102" s="1" t="s">
        <v>3882</v>
      </c>
      <c r="B102" s="1" t="s">
        <v>3870</v>
      </c>
      <c r="C102" s="1" t="s">
        <v>1170</v>
      </c>
    </row>
    <row r="103" ht="12.75">
      <c r="A103" s="1" t="s">
        <v>3883</v>
      </c>
    </row>
    <row r="104" ht="12.75">
      <c r="A104" s="1" t="s">
        <v>3884</v>
      </c>
    </row>
    <row r="105" spans="1:4" ht="12.75">
      <c r="A105" s="1" t="s">
        <v>3885</v>
      </c>
      <c r="B105" s="1" t="s">
        <v>3821</v>
      </c>
      <c r="C105" s="50">
        <v>2565002801</v>
      </c>
      <c r="D105" s="50">
        <v>9386039012</v>
      </c>
    </row>
    <row r="106" spans="1:4" ht="12.75">
      <c r="A106" s="1" t="s">
        <v>3886</v>
      </c>
      <c r="B106" s="1" t="s">
        <v>3887</v>
      </c>
      <c r="D106" s="50">
        <v>9386039012</v>
      </c>
    </row>
    <row r="107" spans="1:4" ht="12.75">
      <c r="A107" s="1" t="s">
        <v>3888</v>
      </c>
      <c r="B107" s="1" t="s">
        <v>3849</v>
      </c>
      <c r="C107" s="1" t="s">
        <v>1170</v>
      </c>
      <c r="D107" s="50">
        <v>9386039012</v>
      </c>
    </row>
    <row r="108" ht="12.75">
      <c r="A108" s="1" t="s">
        <v>3889</v>
      </c>
    </row>
    <row r="109" spans="1:4" ht="12.75">
      <c r="A109" s="1" t="s">
        <v>3890</v>
      </c>
      <c r="B109" s="1" t="s">
        <v>3828</v>
      </c>
      <c r="D109" s="1" t="s">
        <v>3546</v>
      </c>
    </row>
    <row r="110" spans="1:4" ht="12.75">
      <c r="A110" s="1" t="s">
        <v>3587</v>
      </c>
      <c r="B110" s="1" t="s">
        <v>3828</v>
      </c>
      <c r="D110" s="1" t="s">
        <v>3546</v>
      </c>
    </row>
    <row r="111" spans="1:4" ht="12.75">
      <c r="A111" s="1" t="s">
        <v>3588</v>
      </c>
      <c r="B111" s="1" t="s">
        <v>3831</v>
      </c>
      <c r="D111" s="1" t="s">
        <v>3546</v>
      </c>
    </row>
    <row r="112" spans="1:4" ht="12.75">
      <c r="A112" s="1" t="s">
        <v>3891</v>
      </c>
      <c r="B112" s="1" t="s">
        <v>3831</v>
      </c>
      <c r="D112" s="1" t="s">
        <v>3546</v>
      </c>
    </row>
    <row r="113" spans="1:4" ht="12.75">
      <c r="A113" s="1" t="s">
        <v>3892</v>
      </c>
      <c r="B113" s="1" t="s">
        <v>3846</v>
      </c>
      <c r="D113" s="1" t="s">
        <v>3546</v>
      </c>
    </row>
    <row r="114" spans="1:4" ht="12.75">
      <c r="A114" s="1" t="s">
        <v>3893</v>
      </c>
      <c r="B114" s="1" t="s">
        <v>3836</v>
      </c>
      <c r="D114" s="1" t="s">
        <v>3546</v>
      </c>
    </row>
    <row r="115" spans="1:3" ht="12.75">
      <c r="A115" s="1" t="s">
        <v>3417</v>
      </c>
      <c r="B115" s="1" t="s">
        <v>3894</v>
      </c>
      <c r="C115" s="50">
        <v>73144</v>
      </c>
    </row>
    <row r="116" spans="1:3" ht="12.75">
      <c r="A116" s="1" t="s">
        <v>3417</v>
      </c>
      <c r="B116" s="1" t="s">
        <v>3851</v>
      </c>
      <c r="C116" s="50">
        <v>73144</v>
      </c>
    </row>
    <row r="117" spans="1:4" ht="12.75">
      <c r="A117" s="1" t="s">
        <v>3590</v>
      </c>
      <c r="B117" s="1" t="s">
        <v>3831</v>
      </c>
      <c r="D117" s="1" t="s">
        <v>3546</v>
      </c>
    </row>
    <row r="118" spans="1:4" ht="12.75">
      <c r="A118" s="1" t="s">
        <v>3895</v>
      </c>
      <c r="B118" s="1" t="s">
        <v>3829</v>
      </c>
      <c r="D118" s="50">
        <v>9386039012</v>
      </c>
    </row>
    <row r="119" spans="1:4" ht="12.75">
      <c r="A119" s="1" t="s">
        <v>3896</v>
      </c>
      <c r="B119" s="1" t="s">
        <v>3844</v>
      </c>
      <c r="C119" s="50">
        <v>73230</v>
      </c>
      <c r="D119" s="50">
        <v>9386039012</v>
      </c>
    </row>
    <row r="120" spans="1:4" ht="12.75">
      <c r="A120" s="1" t="s">
        <v>3897</v>
      </c>
      <c r="B120" s="1" t="s">
        <v>3898</v>
      </c>
      <c r="D120" s="50">
        <v>9386039012</v>
      </c>
    </row>
    <row r="121" spans="1:3" ht="12.75">
      <c r="A121" s="1" t="s">
        <v>3897</v>
      </c>
      <c r="B121" s="1" t="s">
        <v>3849</v>
      </c>
      <c r="C121" s="50">
        <v>73230</v>
      </c>
    </row>
    <row r="122" ht="12.75">
      <c r="A122" s="1" t="s">
        <v>3899</v>
      </c>
    </row>
    <row r="123" spans="1:4" ht="12.75">
      <c r="A123" s="1" t="s">
        <v>3900</v>
      </c>
      <c r="B123" s="1" t="s">
        <v>3846</v>
      </c>
      <c r="D123" s="50">
        <v>9386039012</v>
      </c>
    </row>
    <row r="124" spans="1:4" ht="12.75">
      <c r="A124" s="1" t="s">
        <v>3901</v>
      </c>
      <c r="B124" s="1" t="s">
        <v>3902</v>
      </c>
      <c r="D124" s="1" t="s">
        <v>3546</v>
      </c>
    </row>
    <row r="125" spans="1:3" ht="12.75">
      <c r="A125" s="1" t="s">
        <v>2524</v>
      </c>
      <c r="B125" s="1" t="s">
        <v>3903</v>
      </c>
      <c r="C125" s="50">
        <v>73144</v>
      </c>
    </row>
    <row r="126" spans="1:4" ht="12.75">
      <c r="A126" s="1" t="s">
        <v>2524</v>
      </c>
      <c r="B126" s="1" t="s">
        <v>3904</v>
      </c>
      <c r="C126" s="50">
        <v>73144</v>
      </c>
      <c r="D126" s="50">
        <v>9386039012</v>
      </c>
    </row>
    <row r="127" spans="1:4" ht="12.75">
      <c r="A127" s="1" t="s">
        <v>3593</v>
      </c>
      <c r="B127" s="1" t="s">
        <v>3831</v>
      </c>
      <c r="C127" s="50">
        <v>73144</v>
      </c>
      <c r="D127" s="1" t="s">
        <v>3546</v>
      </c>
    </row>
    <row r="128" ht="12.75">
      <c r="A128" s="1" t="s">
        <v>3419</v>
      </c>
    </row>
    <row r="129" ht="12.75">
      <c r="A129" s="1" t="s">
        <v>3905</v>
      </c>
    </row>
    <row r="130" spans="1:4" ht="12.75">
      <c r="A130" s="1" t="s">
        <v>3594</v>
      </c>
      <c r="B130" s="1" t="s">
        <v>3902</v>
      </c>
      <c r="D130" s="1" t="s">
        <v>3546</v>
      </c>
    </row>
    <row r="131" spans="1:4" ht="12.75">
      <c r="A131" s="1" t="s">
        <v>3906</v>
      </c>
      <c r="B131" s="1" t="s">
        <v>564</v>
      </c>
      <c r="D131" s="50">
        <v>9386039012</v>
      </c>
    </row>
    <row r="132" spans="1:4" ht="12.75">
      <c r="A132" s="1" t="s">
        <v>3864</v>
      </c>
      <c r="B132" s="1" t="s">
        <v>564</v>
      </c>
      <c r="D132" s="50">
        <v>9386039012</v>
      </c>
    </row>
    <row r="133" spans="1:4" ht="12.75">
      <c r="A133" s="1" t="s">
        <v>3550</v>
      </c>
      <c r="B133" s="1" t="s">
        <v>3846</v>
      </c>
      <c r="D133" s="50">
        <v>9386039012</v>
      </c>
    </row>
    <row r="134" spans="1:4" ht="12.75">
      <c r="A134" s="1" t="s">
        <v>3882</v>
      </c>
      <c r="B134" s="1" t="s">
        <v>3846</v>
      </c>
      <c r="D134" s="50">
        <v>9386039012</v>
      </c>
    </row>
    <row r="135" spans="1:4" ht="12.75">
      <c r="A135" s="1" t="s">
        <v>3901</v>
      </c>
      <c r="B135" s="1" t="s">
        <v>3846</v>
      </c>
      <c r="D135" s="50">
        <v>9386039012</v>
      </c>
    </row>
    <row r="136" spans="1:4" ht="12.75">
      <c r="A136" s="1" t="s">
        <v>3583</v>
      </c>
      <c r="B136" s="1" t="s">
        <v>3821</v>
      </c>
      <c r="D136" s="50">
        <v>9386039012</v>
      </c>
    </row>
    <row r="137" spans="1:4" ht="12.75">
      <c r="A137" s="1" t="s">
        <v>3819</v>
      </c>
      <c r="B137" s="1" t="s">
        <v>3865</v>
      </c>
      <c r="D137" s="50">
        <v>9386039012</v>
      </c>
    </row>
    <row r="138" spans="1:4" ht="12.75">
      <c r="A138" s="1" t="s">
        <v>3832</v>
      </c>
      <c r="B138" s="1" t="s">
        <v>3865</v>
      </c>
      <c r="D138" s="50">
        <v>9386039012</v>
      </c>
    </row>
    <row r="139" spans="1:4" ht="12.75">
      <c r="A139" s="1" t="s">
        <v>3585</v>
      </c>
      <c r="B139" s="1" t="s">
        <v>3828</v>
      </c>
      <c r="D139" s="50">
        <v>9386039012</v>
      </c>
    </row>
    <row r="140" spans="1:4" ht="12.75">
      <c r="A140" s="1" t="s">
        <v>3907</v>
      </c>
      <c r="B140" s="1" t="s">
        <v>3828</v>
      </c>
      <c r="D140" s="50">
        <v>9386039012</v>
      </c>
    </row>
    <row r="141" spans="1:4" ht="12.75">
      <c r="A141" s="1" t="s">
        <v>3581</v>
      </c>
      <c r="B141" s="1" t="s">
        <v>3887</v>
      </c>
      <c r="D141" s="50">
        <v>9386039012</v>
      </c>
    </row>
    <row r="142" spans="1:4" ht="12.75">
      <c r="A142" s="1" t="s">
        <v>3581</v>
      </c>
      <c r="B142" s="1" t="s">
        <v>3829</v>
      </c>
      <c r="D142" s="50">
        <v>9386039012</v>
      </c>
    </row>
    <row r="143" spans="1:4" ht="12.75">
      <c r="A143" s="1" t="s">
        <v>3908</v>
      </c>
      <c r="B143" s="1" t="s">
        <v>3909</v>
      </c>
      <c r="D143" s="50">
        <v>9386039012</v>
      </c>
    </row>
    <row r="144" spans="1:4" ht="12.75">
      <c r="A144" s="1" t="s">
        <v>3587</v>
      </c>
      <c r="B144" s="1" t="s">
        <v>3909</v>
      </c>
      <c r="D144" s="50">
        <v>9386039012</v>
      </c>
    </row>
    <row r="145" spans="1:4" ht="12.75">
      <c r="A145" s="1" t="s">
        <v>3578</v>
      </c>
      <c r="B145" s="1" t="s">
        <v>3873</v>
      </c>
      <c r="D145" s="50">
        <v>9386039012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0"/>
  <sheetViews>
    <sheetView zoomScale="90" zoomScaleNormal="90" workbookViewId="0" topLeftCell="A1">
      <pane ySplit="3" topLeftCell="A14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9.875" style="1" customWidth="1"/>
    <col min="2" max="2" width="13.00390625" style="0" customWidth="1"/>
    <col min="3" max="3" width="12.625" style="0" customWidth="1"/>
    <col min="4" max="4" width="13.625" style="0" customWidth="1"/>
    <col min="5" max="5" width="13.875" style="0" customWidth="1"/>
    <col min="6" max="6" width="13.75390625" style="0" customWidth="1"/>
    <col min="7" max="7" width="13.875" style="0" customWidth="1"/>
    <col min="8" max="8" width="13.00390625" style="1" customWidth="1"/>
  </cols>
  <sheetData>
    <row r="1" spans="1:4" ht="12.75">
      <c r="A1" s="41" t="s">
        <v>3910</v>
      </c>
      <c r="B1" s="1"/>
      <c r="C1" s="1"/>
      <c r="D1" s="1"/>
    </row>
    <row r="2" spans="2:8" ht="16.5" customHeight="1">
      <c r="B2" s="1"/>
      <c r="C2" s="1"/>
      <c r="D2" s="1"/>
      <c r="H2" s="77" t="s">
        <v>1</v>
      </c>
    </row>
    <row r="3" spans="1:8" ht="61.5" customHeight="1">
      <c r="A3" s="82" t="s">
        <v>3911</v>
      </c>
      <c r="B3" s="45" t="s">
        <v>3912</v>
      </c>
      <c r="C3" s="45" t="s">
        <v>2844</v>
      </c>
      <c r="D3" s="45" t="s">
        <v>2355</v>
      </c>
      <c r="E3" s="45" t="s">
        <v>525</v>
      </c>
      <c r="F3" s="45" t="s">
        <v>3913</v>
      </c>
      <c r="G3" s="47" t="s">
        <v>522</v>
      </c>
      <c r="H3" s="63" t="s">
        <v>2</v>
      </c>
    </row>
    <row r="4" spans="1:6" ht="12.75">
      <c r="A4" s="1" t="s">
        <v>3914</v>
      </c>
      <c r="B4" s="56"/>
      <c r="C4" s="56"/>
      <c r="D4" s="1"/>
      <c r="E4" s="1"/>
      <c r="F4" s="1"/>
    </row>
    <row r="5" spans="1:6" ht="12.75">
      <c r="A5" s="1" t="s">
        <v>3915</v>
      </c>
      <c r="B5" s="56"/>
      <c r="C5" s="56" t="s">
        <v>2858</v>
      </c>
      <c r="D5" s="1"/>
      <c r="E5" s="1"/>
      <c r="F5" s="1"/>
    </row>
    <row r="6" spans="1:6" ht="12.75">
      <c r="A6" s="1" t="s">
        <v>3916</v>
      </c>
      <c r="B6" s="56"/>
      <c r="C6" s="56" t="s">
        <v>2858</v>
      </c>
      <c r="D6" s="59"/>
      <c r="E6" s="1"/>
      <c r="F6" s="1"/>
    </row>
    <row r="7" spans="1:6" ht="12.75">
      <c r="A7" s="1" t="s">
        <v>3917</v>
      </c>
      <c r="B7" s="56"/>
      <c r="C7" s="56" t="s">
        <v>2858</v>
      </c>
      <c r="D7" s="1"/>
      <c r="E7" s="1"/>
      <c r="F7" s="1"/>
    </row>
    <row r="8" spans="1:6" ht="12.75">
      <c r="A8" s="1" t="s">
        <v>3918</v>
      </c>
      <c r="B8" s="56"/>
      <c r="C8" s="56" t="s">
        <v>2858</v>
      </c>
      <c r="D8" s="59"/>
      <c r="E8" s="1"/>
      <c r="F8" s="1"/>
    </row>
    <row r="9" spans="1:6" ht="12.75">
      <c r="A9" s="1" t="s">
        <v>3919</v>
      </c>
      <c r="B9" s="56"/>
      <c r="C9" s="56" t="s">
        <v>2858</v>
      </c>
      <c r="D9" s="1"/>
      <c r="E9" s="1"/>
      <c r="F9" s="1"/>
    </row>
    <row r="10" spans="1:6" ht="12.75">
      <c r="A10" s="1" t="s">
        <v>3920</v>
      </c>
      <c r="B10" s="56"/>
      <c r="C10" s="56" t="s">
        <v>2858</v>
      </c>
      <c r="D10" s="59"/>
      <c r="E10" s="1"/>
      <c r="F10" s="1"/>
    </row>
    <row r="11" spans="1:6" ht="12.75">
      <c r="A11" s="1" t="s">
        <v>3921</v>
      </c>
      <c r="B11" s="56"/>
      <c r="C11" s="56"/>
      <c r="D11" s="1"/>
      <c r="E11" s="1"/>
      <c r="F11" s="1"/>
    </row>
    <row r="12" spans="1:6" ht="12.75">
      <c r="A12" s="1" t="s">
        <v>3922</v>
      </c>
      <c r="C12" s="56" t="s">
        <v>2858</v>
      </c>
      <c r="D12" s="1"/>
      <c r="F12" s="1"/>
    </row>
    <row r="13" spans="1:6" ht="12.75">
      <c r="A13" s="1" t="s">
        <v>3923</v>
      </c>
      <c r="B13" s="56"/>
      <c r="C13" s="56" t="s">
        <v>2858</v>
      </c>
      <c r="D13" s="59"/>
      <c r="E13" s="1"/>
      <c r="F13" s="1"/>
    </row>
    <row r="14" spans="1:6" ht="12.75">
      <c r="A14" s="1" t="s">
        <v>3924</v>
      </c>
      <c r="B14" s="56"/>
      <c r="C14" s="56"/>
      <c r="D14" s="1"/>
      <c r="E14" s="1"/>
      <c r="F14" s="50">
        <v>49919501</v>
      </c>
    </row>
    <row r="15" spans="1:6" ht="12.75">
      <c r="A15" s="1" t="s">
        <v>3925</v>
      </c>
      <c r="D15" s="1"/>
      <c r="F15" s="1"/>
    </row>
    <row r="16" spans="1:6" ht="12.75">
      <c r="A16" s="1" t="s">
        <v>3926</v>
      </c>
      <c r="D16" s="1"/>
      <c r="F16" s="1"/>
    </row>
    <row r="17" spans="4:6" ht="12.75">
      <c r="D17" s="1"/>
      <c r="F17" s="1"/>
    </row>
    <row r="18" spans="1:6" ht="12.75">
      <c r="A18" s="1" t="s">
        <v>3927</v>
      </c>
      <c r="D18" s="1"/>
      <c r="F18" s="1"/>
    </row>
    <row r="19" spans="1:6" ht="12.75">
      <c r="A19" s="1" t="s">
        <v>3928</v>
      </c>
      <c r="D19" s="1"/>
      <c r="F19" s="50">
        <v>49919501</v>
      </c>
    </row>
    <row r="20" spans="1:7" ht="12.75">
      <c r="A20" s="1" t="s">
        <v>3929</v>
      </c>
      <c r="B20" s="1" t="s">
        <v>3930</v>
      </c>
      <c r="D20" s="1" t="s">
        <v>3931</v>
      </c>
      <c r="E20" s="1" t="s">
        <v>2860</v>
      </c>
      <c r="F20" s="50">
        <v>49919501</v>
      </c>
      <c r="G20" s="1" t="s">
        <v>644</v>
      </c>
    </row>
    <row r="21" spans="1:7" ht="12.75">
      <c r="A21" s="1" t="s">
        <v>2356</v>
      </c>
      <c r="B21" s="1" t="s">
        <v>3930</v>
      </c>
      <c r="D21" s="1" t="s">
        <v>3931</v>
      </c>
      <c r="E21" s="1" t="s">
        <v>2860</v>
      </c>
      <c r="F21" s="50">
        <v>49919501</v>
      </c>
      <c r="G21" s="1" t="s">
        <v>644</v>
      </c>
    </row>
    <row r="22" spans="1:6" ht="12.75">
      <c r="A22" s="1" t="s">
        <v>3932</v>
      </c>
      <c r="D22" s="1"/>
      <c r="F22" s="1"/>
    </row>
    <row r="23" spans="1:7" ht="12.75">
      <c r="A23" s="1" t="s">
        <v>3933</v>
      </c>
      <c r="B23" s="1" t="s">
        <v>3930</v>
      </c>
      <c r="D23" s="1" t="s">
        <v>3931</v>
      </c>
      <c r="E23" s="1" t="s">
        <v>2860</v>
      </c>
      <c r="F23" s="50">
        <v>49919501</v>
      </c>
      <c r="G23" s="1" t="s">
        <v>644</v>
      </c>
    </row>
    <row r="24" spans="1:7" ht="12.75">
      <c r="A24" s="1" t="s">
        <v>1348</v>
      </c>
      <c r="B24" s="1" t="s">
        <v>3930</v>
      </c>
      <c r="D24" s="1" t="s">
        <v>3931</v>
      </c>
      <c r="E24" s="1" t="s">
        <v>2860</v>
      </c>
      <c r="F24" s="50">
        <v>49919501</v>
      </c>
      <c r="G24" s="1" t="s">
        <v>644</v>
      </c>
    </row>
    <row r="25" spans="1:6" ht="12.75">
      <c r="A25" s="1" t="s">
        <v>1349</v>
      </c>
      <c r="D25" s="1"/>
      <c r="F25" s="1"/>
    </row>
    <row r="26" spans="1:6" ht="12.75">
      <c r="A26" s="1" t="s">
        <v>1354</v>
      </c>
      <c r="D26" s="1"/>
      <c r="F26" s="1"/>
    </row>
    <row r="27" spans="1:6" ht="12.75">
      <c r="A27" s="1" t="s">
        <v>1355</v>
      </c>
      <c r="D27" s="1"/>
      <c r="F27" s="1"/>
    </row>
    <row r="28" spans="1:6" ht="12.75">
      <c r="A28" s="1" t="s">
        <v>1362</v>
      </c>
      <c r="D28" s="1"/>
      <c r="F28" s="1"/>
    </row>
    <row r="29" spans="1:7" ht="12.75">
      <c r="A29" s="1" t="s">
        <v>1363</v>
      </c>
      <c r="D29" s="1" t="s">
        <v>3931</v>
      </c>
      <c r="E29" s="1" t="s">
        <v>2860</v>
      </c>
      <c r="F29" s="1"/>
      <c r="G29" s="1" t="s">
        <v>644</v>
      </c>
    </row>
    <row r="30" spans="1:6" ht="12.75">
      <c r="A30" s="1" t="s">
        <v>1364</v>
      </c>
      <c r="D30" s="1" t="s">
        <v>3931</v>
      </c>
      <c r="E30" s="1" t="s">
        <v>2860</v>
      </c>
      <c r="F30" s="1"/>
    </row>
    <row r="31" spans="1:7" ht="12.75">
      <c r="A31" s="1" t="s">
        <v>587</v>
      </c>
      <c r="B31" s="1" t="s">
        <v>3930</v>
      </c>
      <c r="D31" s="1" t="s">
        <v>3931</v>
      </c>
      <c r="E31" s="1" t="s">
        <v>2860</v>
      </c>
      <c r="F31" s="50">
        <v>49919501</v>
      </c>
      <c r="G31" s="1" t="s">
        <v>644</v>
      </c>
    </row>
    <row r="32" spans="1:7" ht="12.75">
      <c r="A32" s="1" t="s">
        <v>1365</v>
      </c>
      <c r="B32" s="1" t="s">
        <v>3930</v>
      </c>
      <c r="D32" s="1" t="s">
        <v>3931</v>
      </c>
      <c r="E32" s="1" t="s">
        <v>2860</v>
      </c>
      <c r="F32" s="1" t="s">
        <v>2846</v>
      </c>
      <c r="G32" s="1" t="s">
        <v>644</v>
      </c>
    </row>
    <row r="33" spans="1:7" ht="12.75">
      <c r="A33" s="1" t="s">
        <v>1366</v>
      </c>
      <c r="B33" s="1" t="s">
        <v>3930</v>
      </c>
      <c r="D33" s="1" t="s">
        <v>3931</v>
      </c>
      <c r="E33" s="1" t="s">
        <v>2860</v>
      </c>
      <c r="F33" s="50">
        <v>49919501</v>
      </c>
      <c r="G33" s="1" t="s">
        <v>644</v>
      </c>
    </row>
    <row r="34" spans="1:6" ht="12.75">
      <c r="A34" s="1" t="s">
        <v>1367</v>
      </c>
      <c r="D34" s="1"/>
      <c r="F34" s="1"/>
    </row>
    <row r="35" spans="1:6" ht="12.75">
      <c r="A35" s="1" t="s">
        <v>601</v>
      </c>
      <c r="D35" s="1"/>
      <c r="F35" s="1"/>
    </row>
    <row r="36" spans="1:7" ht="12.75">
      <c r="A36" s="1" t="s">
        <v>1368</v>
      </c>
      <c r="B36" s="1" t="s">
        <v>3930</v>
      </c>
      <c r="D36" s="1"/>
      <c r="E36" s="1" t="s">
        <v>2860</v>
      </c>
      <c r="F36" s="50">
        <v>49919501</v>
      </c>
      <c r="G36" s="1" t="s">
        <v>644</v>
      </c>
    </row>
    <row r="37" spans="1:7" ht="12.75">
      <c r="A37" s="1" t="s">
        <v>1369</v>
      </c>
      <c r="B37" s="1" t="s">
        <v>3930</v>
      </c>
      <c r="D37" s="1" t="s">
        <v>3931</v>
      </c>
      <c r="E37" s="1" t="s">
        <v>2860</v>
      </c>
      <c r="F37" s="1" t="s">
        <v>2846</v>
      </c>
      <c r="G37" s="1" t="s">
        <v>644</v>
      </c>
    </row>
    <row r="38" spans="1:7" ht="12.75">
      <c r="A38" s="1" t="s">
        <v>1370</v>
      </c>
      <c r="B38" s="1" t="s">
        <v>3930</v>
      </c>
      <c r="D38" s="1" t="s">
        <v>3931</v>
      </c>
      <c r="E38" s="1" t="s">
        <v>2860</v>
      </c>
      <c r="F38" s="1" t="s">
        <v>2846</v>
      </c>
      <c r="G38" s="1" t="s">
        <v>644</v>
      </c>
    </row>
    <row r="39" spans="1:6" ht="12.75">
      <c r="A39" s="1" t="s">
        <v>1372</v>
      </c>
      <c r="D39" s="1"/>
      <c r="F39" s="1"/>
    </row>
    <row r="40" spans="1:7" ht="12.75">
      <c r="A40" s="1" t="s">
        <v>3934</v>
      </c>
      <c r="B40" s="1" t="s">
        <v>3930</v>
      </c>
      <c r="D40" s="1" t="s">
        <v>3931</v>
      </c>
      <c r="E40" s="1" t="s">
        <v>2860</v>
      </c>
      <c r="F40" s="1" t="s">
        <v>2846</v>
      </c>
      <c r="G40" s="1" t="s">
        <v>644</v>
      </c>
    </row>
    <row r="41" spans="1:7" ht="12.75">
      <c r="A41" s="1" t="s">
        <v>1382</v>
      </c>
      <c r="B41" s="1" t="s">
        <v>3935</v>
      </c>
      <c r="D41" s="1" t="s">
        <v>3931</v>
      </c>
      <c r="F41" s="1" t="s">
        <v>2846</v>
      </c>
      <c r="G41" s="1" t="s">
        <v>644</v>
      </c>
    </row>
    <row r="42" spans="1:7" ht="12.75">
      <c r="A42" s="1" t="s">
        <v>1383</v>
      </c>
      <c r="B42" s="1" t="s">
        <v>3930</v>
      </c>
      <c r="D42" s="1" t="s">
        <v>3931</v>
      </c>
      <c r="E42" s="1" t="s">
        <v>2860</v>
      </c>
      <c r="F42" s="50">
        <v>49919501</v>
      </c>
      <c r="G42" s="1" t="s">
        <v>644</v>
      </c>
    </row>
    <row r="43" spans="1:7" ht="12.75">
      <c r="A43" s="1" t="s">
        <v>1385</v>
      </c>
      <c r="B43" s="1" t="s">
        <v>3930</v>
      </c>
      <c r="D43" s="1" t="s">
        <v>3931</v>
      </c>
      <c r="E43" s="1" t="s">
        <v>2860</v>
      </c>
      <c r="F43" s="1" t="s">
        <v>2846</v>
      </c>
      <c r="G43" s="1" t="s">
        <v>644</v>
      </c>
    </row>
    <row r="44" spans="1:7" ht="12.75">
      <c r="A44" s="1" t="s">
        <v>640</v>
      </c>
      <c r="B44" s="1" t="s">
        <v>3930</v>
      </c>
      <c r="D44" s="1" t="s">
        <v>3931</v>
      </c>
      <c r="E44" s="1" t="s">
        <v>2860</v>
      </c>
      <c r="F44" s="1" t="s">
        <v>639</v>
      </c>
      <c r="G44" s="1" t="s">
        <v>644</v>
      </c>
    </row>
    <row r="45" spans="1:6" ht="12.75">
      <c r="A45" s="1" t="s">
        <v>1388</v>
      </c>
      <c r="D45" s="1"/>
      <c r="F45" s="1"/>
    </row>
    <row r="46" spans="1:7" ht="12.75">
      <c r="A46" s="1" t="s">
        <v>1391</v>
      </c>
      <c r="B46" s="1" t="s">
        <v>3930</v>
      </c>
      <c r="D46" s="1" t="s">
        <v>3931</v>
      </c>
      <c r="E46" s="1" t="s">
        <v>2860</v>
      </c>
      <c r="F46" s="1" t="s">
        <v>2846</v>
      </c>
      <c r="G46" s="1" t="s">
        <v>644</v>
      </c>
    </row>
    <row r="47" spans="1:7" ht="12.75">
      <c r="A47" s="1" t="s">
        <v>1396</v>
      </c>
      <c r="B47" s="1" t="s">
        <v>3930</v>
      </c>
      <c r="D47" s="1" t="s">
        <v>3931</v>
      </c>
      <c r="E47" s="1" t="s">
        <v>2860</v>
      </c>
      <c r="F47" s="1" t="s">
        <v>2846</v>
      </c>
      <c r="G47" s="1" t="s">
        <v>644</v>
      </c>
    </row>
    <row r="48" spans="1:6" ht="12.75">
      <c r="A48" s="1" t="s">
        <v>1397</v>
      </c>
      <c r="B48" s="1" t="s">
        <v>3930</v>
      </c>
      <c r="D48" s="1" t="s">
        <v>3931</v>
      </c>
      <c r="E48" s="1" t="s">
        <v>2860</v>
      </c>
      <c r="F48" s="1"/>
    </row>
    <row r="49" spans="1:6" ht="12.75">
      <c r="A49" s="1" t="s">
        <v>1399</v>
      </c>
      <c r="B49" s="1" t="s">
        <v>3930</v>
      </c>
      <c r="D49" s="1" t="s">
        <v>3931</v>
      </c>
      <c r="E49" s="1" t="s">
        <v>2860</v>
      </c>
      <c r="F49" s="1" t="s">
        <v>2846</v>
      </c>
    </row>
    <row r="50" spans="1:7" ht="12.75">
      <c r="A50" s="1" t="s">
        <v>1400</v>
      </c>
      <c r="B50" s="1" t="s">
        <v>3930</v>
      </c>
      <c r="D50" s="1" t="s">
        <v>3931</v>
      </c>
      <c r="E50" s="1" t="s">
        <v>2860</v>
      </c>
      <c r="F50" s="1" t="s">
        <v>639</v>
      </c>
      <c r="G50" s="1" t="s">
        <v>644</v>
      </c>
    </row>
    <row r="51" spans="1:7" ht="12.75">
      <c r="A51" s="1" t="s">
        <v>663</v>
      </c>
      <c r="B51" s="1" t="s">
        <v>3930</v>
      </c>
      <c r="D51" s="1" t="s">
        <v>3931</v>
      </c>
      <c r="E51" s="1" t="s">
        <v>2860</v>
      </c>
      <c r="F51" s="1" t="s">
        <v>2846</v>
      </c>
      <c r="G51" s="1" t="s">
        <v>644</v>
      </c>
    </row>
    <row r="52" spans="1:7" ht="12.75">
      <c r="A52" s="1" t="s">
        <v>1402</v>
      </c>
      <c r="B52" s="1" t="s">
        <v>3930</v>
      </c>
      <c r="D52" s="1" t="s">
        <v>3931</v>
      </c>
      <c r="E52" s="1" t="s">
        <v>2860</v>
      </c>
      <c r="F52" s="1" t="s">
        <v>2846</v>
      </c>
      <c r="G52" s="1" t="s">
        <v>644</v>
      </c>
    </row>
    <row r="53" spans="1:7" ht="12.75">
      <c r="A53" s="1" t="s">
        <v>1404</v>
      </c>
      <c r="B53" s="1" t="s">
        <v>3930</v>
      </c>
      <c r="D53" s="1" t="s">
        <v>3931</v>
      </c>
      <c r="E53" s="1" t="s">
        <v>2860</v>
      </c>
      <c r="F53" s="50">
        <v>49919501</v>
      </c>
      <c r="G53" s="1" t="s">
        <v>644</v>
      </c>
    </row>
    <row r="54" spans="1:7" ht="12.75">
      <c r="A54" s="1" t="s">
        <v>680</v>
      </c>
      <c r="B54" s="1" t="s">
        <v>3930</v>
      </c>
      <c r="D54" s="1" t="s">
        <v>3931</v>
      </c>
      <c r="F54" s="1" t="s">
        <v>639</v>
      </c>
      <c r="G54" s="1" t="s">
        <v>644</v>
      </c>
    </row>
    <row r="55" spans="1:6" ht="12.75">
      <c r="A55" s="1" t="s">
        <v>1407</v>
      </c>
      <c r="D55" s="1" t="s">
        <v>3931</v>
      </c>
      <c r="E55" s="1" t="s">
        <v>2860</v>
      </c>
      <c r="F55" s="1"/>
    </row>
    <row r="56" spans="1:7" ht="12.75">
      <c r="A56" s="1" t="s">
        <v>682</v>
      </c>
      <c r="B56" s="1" t="s">
        <v>3930</v>
      </c>
      <c r="D56" s="1" t="s">
        <v>3931</v>
      </c>
      <c r="F56" s="1" t="s">
        <v>639</v>
      </c>
      <c r="G56" s="1" t="s">
        <v>644</v>
      </c>
    </row>
    <row r="57" spans="1:7" ht="12.75">
      <c r="A57" s="1" t="s">
        <v>1409</v>
      </c>
      <c r="B57" s="1" t="s">
        <v>3930</v>
      </c>
      <c r="D57" s="1" t="s">
        <v>3931</v>
      </c>
      <c r="F57" s="1"/>
      <c r="G57" s="1" t="s">
        <v>644</v>
      </c>
    </row>
    <row r="58" spans="1:6" ht="12.75">
      <c r="A58" s="1" t="s">
        <v>3936</v>
      </c>
      <c r="D58" s="1" t="s">
        <v>3931</v>
      </c>
      <c r="E58" s="1" t="s">
        <v>2860</v>
      </c>
      <c r="F58" s="1"/>
    </row>
    <row r="59" spans="1:7" ht="12.75">
      <c r="A59" s="1" t="s">
        <v>690</v>
      </c>
      <c r="B59" s="1" t="s">
        <v>3930</v>
      </c>
      <c r="D59" s="1" t="s">
        <v>3931</v>
      </c>
      <c r="F59" s="1" t="s">
        <v>639</v>
      </c>
      <c r="G59" s="1" t="s">
        <v>644</v>
      </c>
    </row>
    <row r="60" spans="1:7" ht="12.75">
      <c r="A60" s="1" t="s">
        <v>1413</v>
      </c>
      <c r="B60" s="1" t="s">
        <v>3930</v>
      </c>
      <c r="D60" s="1" t="s">
        <v>3931</v>
      </c>
      <c r="E60" s="1" t="s">
        <v>2860</v>
      </c>
      <c r="F60" s="1" t="s">
        <v>2846</v>
      </c>
      <c r="G60" s="1" t="s">
        <v>644</v>
      </c>
    </row>
    <row r="61" spans="1:7" ht="12.75">
      <c r="A61" s="1" t="s">
        <v>696</v>
      </c>
      <c r="B61" s="1" t="s">
        <v>3930</v>
      </c>
      <c r="D61" s="1" t="s">
        <v>3931</v>
      </c>
      <c r="E61" s="1" t="s">
        <v>2860</v>
      </c>
      <c r="F61" s="50">
        <v>49919501</v>
      </c>
      <c r="G61" s="1" t="s">
        <v>644</v>
      </c>
    </row>
    <row r="62" spans="1:7" ht="12.75">
      <c r="A62" s="1" t="s">
        <v>1414</v>
      </c>
      <c r="B62" s="1" t="s">
        <v>3930</v>
      </c>
      <c r="D62" s="1" t="s">
        <v>3931</v>
      </c>
      <c r="F62" s="1" t="s">
        <v>639</v>
      </c>
      <c r="G62" s="1" t="s">
        <v>644</v>
      </c>
    </row>
    <row r="63" spans="1:7" ht="12.75">
      <c r="A63" s="1" t="s">
        <v>1417</v>
      </c>
      <c r="D63" s="1" t="s">
        <v>3931</v>
      </c>
      <c r="F63" s="1"/>
      <c r="G63" s="1" t="s">
        <v>644</v>
      </c>
    </row>
    <row r="64" spans="1:7" ht="12.75">
      <c r="A64" s="1" t="s">
        <v>706</v>
      </c>
      <c r="B64" s="1" t="s">
        <v>3930</v>
      </c>
      <c r="D64" s="1" t="s">
        <v>3931</v>
      </c>
      <c r="F64" s="1"/>
      <c r="G64" s="1" t="s">
        <v>644</v>
      </c>
    </row>
    <row r="65" spans="1:6" ht="12.75">
      <c r="A65" s="1" t="s">
        <v>713</v>
      </c>
      <c r="D65" s="1"/>
      <c r="F65" s="1"/>
    </row>
    <row r="66" spans="1:7" ht="12.75">
      <c r="A66" s="1" t="s">
        <v>1420</v>
      </c>
      <c r="B66" s="1" t="s">
        <v>3930</v>
      </c>
      <c r="D66" s="1" t="s">
        <v>3931</v>
      </c>
      <c r="E66" s="1" t="s">
        <v>2860</v>
      </c>
      <c r="F66" s="1" t="s">
        <v>2846</v>
      </c>
      <c r="G66" s="1" t="s">
        <v>644</v>
      </c>
    </row>
    <row r="67" spans="1:7" ht="12.75">
      <c r="A67" s="1" t="s">
        <v>723</v>
      </c>
      <c r="B67" s="1" t="s">
        <v>3930</v>
      </c>
      <c r="D67" s="1" t="s">
        <v>3931</v>
      </c>
      <c r="E67" s="1" t="s">
        <v>2860</v>
      </c>
      <c r="F67" s="1" t="s">
        <v>639</v>
      </c>
      <c r="G67" s="1" t="s">
        <v>644</v>
      </c>
    </row>
    <row r="68" spans="1:6" ht="12.75">
      <c r="A68" s="1" t="s">
        <v>1422</v>
      </c>
      <c r="D68" s="1"/>
      <c r="F68" s="1"/>
    </row>
    <row r="69" spans="1:7" ht="12.75">
      <c r="A69" s="1" t="s">
        <v>1425</v>
      </c>
      <c r="B69" s="1" t="s">
        <v>3930</v>
      </c>
      <c r="D69" s="1" t="s">
        <v>3931</v>
      </c>
      <c r="E69" s="1" t="s">
        <v>2860</v>
      </c>
      <c r="F69" s="1" t="s">
        <v>2846</v>
      </c>
      <c r="G69" s="1" t="s">
        <v>644</v>
      </c>
    </row>
    <row r="70" spans="1:7" ht="12.75">
      <c r="A70" s="1" t="s">
        <v>1426</v>
      </c>
      <c r="B70" s="1" t="s">
        <v>3930</v>
      </c>
      <c r="D70" s="1" t="s">
        <v>3931</v>
      </c>
      <c r="E70" s="1" t="s">
        <v>2860</v>
      </c>
      <c r="F70" s="1" t="s">
        <v>2846</v>
      </c>
      <c r="G70" s="1" t="s">
        <v>644</v>
      </c>
    </row>
    <row r="71" spans="1:7" ht="12.75">
      <c r="A71" s="1" t="s">
        <v>1428</v>
      </c>
      <c r="B71" s="1" t="s">
        <v>3930</v>
      </c>
      <c r="D71" s="1" t="s">
        <v>3931</v>
      </c>
      <c r="E71" s="1" t="s">
        <v>2860</v>
      </c>
      <c r="F71" s="1" t="s">
        <v>2846</v>
      </c>
      <c r="G71" s="1" t="s">
        <v>644</v>
      </c>
    </row>
    <row r="72" spans="1:7" ht="12.75">
      <c r="A72" s="1" t="s">
        <v>730</v>
      </c>
      <c r="B72" s="1" t="s">
        <v>3930</v>
      </c>
      <c r="D72" s="1" t="s">
        <v>3931</v>
      </c>
      <c r="F72" s="1" t="s">
        <v>639</v>
      </c>
      <c r="G72" s="1" t="s">
        <v>644</v>
      </c>
    </row>
    <row r="73" spans="1:7" ht="12.75">
      <c r="A73" s="1" t="s">
        <v>1430</v>
      </c>
      <c r="B73" s="1" t="s">
        <v>3930</v>
      </c>
      <c r="D73" s="1" t="s">
        <v>3931</v>
      </c>
      <c r="E73" s="1" t="s">
        <v>2860</v>
      </c>
      <c r="F73" s="1" t="s">
        <v>2846</v>
      </c>
      <c r="G73" s="1" t="s">
        <v>644</v>
      </c>
    </row>
    <row r="74" spans="1:7" ht="12.75">
      <c r="A74" s="1" t="s">
        <v>1431</v>
      </c>
      <c r="B74" s="1" t="s">
        <v>3930</v>
      </c>
      <c r="D74" s="1" t="s">
        <v>3931</v>
      </c>
      <c r="E74" s="1" t="s">
        <v>2860</v>
      </c>
      <c r="F74" s="1" t="s">
        <v>2846</v>
      </c>
      <c r="G74" s="1" t="s">
        <v>644</v>
      </c>
    </row>
    <row r="75" spans="1:7" ht="12.75">
      <c r="A75" s="1" t="s">
        <v>737</v>
      </c>
      <c r="B75" s="1" t="s">
        <v>3930</v>
      </c>
      <c r="D75" s="1" t="s">
        <v>3931</v>
      </c>
      <c r="E75" s="1" t="s">
        <v>2860</v>
      </c>
      <c r="F75" s="1"/>
      <c r="G75" s="1" t="s">
        <v>644</v>
      </c>
    </row>
    <row r="76" spans="1:6" ht="12.75">
      <c r="A76" s="1" t="s">
        <v>738</v>
      </c>
      <c r="D76" s="1" t="s">
        <v>3931</v>
      </c>
      <c r="F76" s="1"/>
    </row>
    <row r="77" spans="1:7" ht="12.75">
      <c r="A77" s="1" t="s">
        <v>1435</v>
      </c>
      <c r="B77" s="1" t="s">
        <v>3930</v>
      </c>
      <c r="D77" s="1" t="s">
        <v>3931</v>
      </c>
      <c r="E77" s="1" t="s">
        <v>2860</v>
      </c>
      <c r="F77" s="1" t="s">
        <v>639</v>
      </c>
      <c r="G77" s="1" t="s">
        <v>644</v>
      </c>
    </row>
    <row r="78" spans="1:7" ht="12.75">
      <c r="A78" s="1" t="s">
        <v>1438</v>
      </c>
      <c r="B78" s="1" t="s">
        <v>3935</v>
      </c>
      <c r="D78" s="1" t="s">
        <v>3931</v>
      </c>
      <c r="F78" s="50">
        <v>49919501</v>
      </c>
      <c r="G78" s="1" t="s">
        <v>644</v>
      </c>
    </row>
    <row r="79" spans="1:7" ht="12.75">
      <c r="A79" s="1" t="s">
        <v>1439</v>
      </c>
      <c r="B79" s="1" t="s">
        <v>3930</v>
      </c>
      <c r="D79" s="1" t="s">
        <v>3931</v>
      </c>
      <c r="E79" s="1" t="s">
        <v>2860</v>
      </c>
      <c r="F79" s="1" t="s">
        <v>2846</v>
      </c>
      <c r="G79" s="1" t="s">
        <v>644</v>
      </c>
    </row>
    <row r="80" spans="1:7" ht="12.75">
      <c r="A80" s="1" t="s">
        <v>1440</v>
      </c>
      <c r="B80" s="1" t="s">
        <v>3930</v>
      </c>
      <c r="D80" s="1" t="s">
        <v>3931</v>
      </c>
      <c r="E80" s="1" t="s">
        <v>2860</v>
      </c>
      <c r="F80" s="1" t="s">
        <v>2846</v>
      </c>
      <c r="G80" s="1" t="s">
        <v>644</v>
      </c>
    </row>
    <row r="81" spans="1:6" ht="12.75">
      <c r="A81" s="1" t="s">
        <v>1441</v>
      </c>
      <c r="D81" s="1"/>
      <c r="F81" s="1"/>
    </row>
    <row r="82" spans="1:7" ht="12.75">
      <c r="A82" s="1" t="s">
        <v>1443</v>
      </c>
      <c r="B82" s="1" t="s">
        <v>3930</v>
      </c>
      <c r="D82" s="1" t="s">
        <v>3931</v>
      </c>
      <c r="E82" s="1" t="s">
        <v>2860</v>
      </c>
      <c r="F82" s="1" t="s">
        <v>2846</v>
      </c>
      <c r="G82" s="1" t="s">
        <v>644</v>
      </c>
    </row>
    <row r="83" spans="1:6" ht="12.75">
      <c r="A83" s="1" t="s">
        <v>761</v>
      </c>
      <c r="D83" s="1" t="s">
        <v>3931</v>
      </c>
      <c r="E83" s="1" t="s">
        <v>2860</v>
      </c>
      <c r="F83" s="1"/>
    </row>
    <row r="84" spans="1:7" ht="12.75">
      <c r="A84" s="1" t="s">
        <v>763</v>
      </c>
      <c r="B84" s="1" t="s">
        <v>3930</v>
      </c>
      <c r="D84" s="1" t="s">
        <v>3931</v>
      </c>
      <c r="F84" s="1" t="s">
        <v>639</v>
      </c>
      <c r="G84" s="1" t="s">
        <v>644</v>
      </c>
    </row>
    <row r="85" spans="1:7" ht="12.75">
      <c r="A85" s="1" t="s">
        <v>765</v>
      </c>
      <c r="B85" s="1" t="s">
        <v>3930</v>
      </c>
      <c r="D85" s="1" t="s">
        <v>3931</v>
      </c>
      <c r="F85" s="1" t="s">
        <v>639</v>
      </c>
      <c r="G85" s="1" t="s">
        <v>644</v>
      </c>
    </row>
    <row r="86" spans="1:7" ht="12.75">
      <c r="A86" s="1" t="s">
        <v>1447</v>
      </c>
      <c r="B86" s="1" t="s">
        <v>3930</v>
      </c>
      <c r="D86" s="1" t="s">
        <v>3931</v>
      </c>
      <c r="E86" s="1" t="s">
        <v>2860</v>
      </c>
      <c r="F86" s="1" t="s">
        <v>2846</v>
      </c>
      <c r="G86" s="1" t="s">
        <v>644</v>
      </c>
    </row>
    <row r="87" spans="1:7" ht="12.75">
      <c r="A87" s="1" t="s">
        <v>1448</v>
      </c>
      <c r="B87" s="1" t="s">
        <v>3930</v>
      </c>
      <c r="D87" s="1" t="s">
        <v>3931</v>
      </c>
      <c r="E87" s="1" t="s">
        <v>2860</v>
      </c>
      <c r="F87" s="1"/>
      <c r="G87" s="1" t="s">
        <v>644</v>
      </c>
    </row>
    <row r="88" spans="1:7" ht="12.75">
      <c r="A88" s="1" t="s">
        <v>1450</v>
      </c>
      <c r="D88" s="1" t="s">
        <v>3931</v>
      </c>
      <c r="F88" s="1"/>
      <c r="G88" s="1" t="s">
        <v>644</v>
      </c>
    </row>
    <row r="89" spans="1:7" ht="12.75">
      <c r="A89" s="1" t="s">
        <v>1452</v>
      </c>
      <c r="B89" s="1" t="s">
        <v>3930</v>
      </c>
      <c r="D89" s="1" t="s">
        <v>3931</v>
      </c>
      <c r="E89" s="1" t="s">
        <v>2860</v>
      </c>
      <c r="F89" s="1" t="s">
        <v>2846</v>
      </c>
      <c r="G89" s="1" t="s">
        <v>644</v>
      </c>
    </row>
    <row r="90" spans="1:6" ht="12.75">
      <c r="A90" s="1" t="s">
        <v>3937</v>
      </c>
      <c r="D90" s="1" t="s">
        <v>3931</v>
      </c>
      <c r="F90" s="1"/>
    </row>
    <row r="91" spans="1:6" ht="12.75">
      <c r="A91" s="1" t="s">
        <v>1453</v>
      </c>
      <c r="D91" s="1"/>
      <c r="F91" s="1"/>
    </row>
    <row r="92" spans="1:7" ht="12.75">
      <c r="A92" s="1" t="s">
        <v>1455</v>
      </c>
      <c r="B92" s="1" t="s">
        <v>3930</v>
      </c>
      <c r="D92" s="1" t="s">
        <v>3931</v>
      </c>
      <c r="F92" s="1"/>
      <c r="G92" s="1" t="s">
        <v>644</v>
      </c>
    </row>
    <row r="93" spans="1:7" ht="12.75">
      <c r="A93" s="1" t="s">
        <v>813</v>
      </c>
      <c r="B93" s="1" t="s">
        <v>3930</v>
      </c>
      <c r="D93" s="1" t="s">
        <v>3931</v>
      </c>
      <c r="F93" s="1"/>
      <c r="G93" s="1" t="s">
        <v>644</v>
      </c>
    </row>
    <row r="94" spans="1:6" ht="12.75">
      <c r="A94" s="1" t="s">
        <v>3938</v>
      </c>
      <c r="D94" s="1" t="s">
        <v>3931</v>
      </c>
      <c r="F94" s="1"/>
    </row>
    <row r="95" spans="1:6" ht="12.75">
      <c r="A95" s="1" t="s">
        <v>3939</v>
      </c>
      <c r="D95" s="1"/>
      <c r="F95" s="1"/>
    </row>
    <row r="96" spans="1:7" ht="12.75">
      <c r="A96" s="1" t="s">
        <v>823</v>
      </c>
      <c r="B96" s="1" t="s">
        <v>3930</v>
      </c>
      <c r="D96" s="1" t="s">
        <v>3931</v>
      </c>
      <c r="F96" s="1" t="s">
        <v>639</v>
      </c>
      <c r="G96" s="1" t="s">
        <v>644</v>
      </c>
    </row>
    <row r="97" spans="1:6" ht="12.75">
      <c r="A97" s="1" t="s">
        <v>1459</v>
      </c>
      <c r="D97" s="1"/>
      <c r="F97" s="1"/>
    </row>
    <row r="98" spans="1:6" ht="12.75">
      <c r="A98" s="1" t="s">
        <v>824</v>
      </c>
      <c r="D98" s="50">
        <v>867959481</v>
      </c>
      <c r="F98" s="1"/>
    </row>
    <row r="99" spans="1:6" ht="12.75">
      <c r="A99" s="1" t="s">
        <v>826</v>
      </c>
      <c r="D99" s="1"/>
      <c r="F99" s="1"/>
    </row>
    <row r="100" spans="1:6" ht="12.75">
      <c r="A100" s="1" t="s">
        <v>3940</v>
      </c>
      <c r="D100" s="1"/>
      <c r="F100" s="1"/>
    </row>
    <row r="101" spans="1:7" ht="12.75">
      <c r="A101" s="1" t="s">
        <v>1461</v>
      </c>
      <c r="B101" s="1" t="s">
        <v>3935</v>
      </c>
      <c r="D101" s="1" t="s">
        <v>3931</v>
      </c>
      <c r="F101" s="1" t="s">
        <v>2846</v>
      </c>
      <c r="G101" s="1" t="s">
        <v>644</v>
      </c>
    </row>
    <row r="102" spans="1:6" ht="12.75">
      <c r="A102" s="1" t="s">
        <v>1462</v>
      </c>
      <c r="D102" s="1"/>
      <c r="F102" s="1"/>
    </row>
    <row r="103" spans="1:6" ht="12.75">
      <c r="A103" s="1" t="s">
        <v>833</v>
      </c>
      <c r="B103" s="1" t="s">
        <v>3930</v>
      </c>
      <c r="D103" s="1" t="s">
        <v>3931</v>
      </c>
      <c r="E103" s="1" t="s">
        <v>2860</v>
      </c>
      <c r="F103" s="1" t="s">
        <v>2846</v>
      </c>
    </row>
    <row r="104" spans="1:7" ht="12.75">
      <c r="A104" s="1" t="s">
        <v>1465</v>
      </c>
      <c r="B104" s="1" t="s">
        <v>3930</v>
      </c>
      <c r="D104" s="1" t="s">
        <v>3931</v>
      </c>
      <c r="E104" s="1" t="s">
        <v>2860</v>
      </c>
      <c r="F104" s="1" t="s">
        <v>2846</v>
      </c>
      <c r="G104" s="1" t="s">
        <v>644</v>
      </c>
    </row>
    <row r="105" spans="1:7" ht="12.75">
      <c r="A105" s="1" t="s">
        <v>1466</v>
      </c>
      <c r="B105" s="1" t="s">
        <v>3930</v>
      </c>
      <c r="D105" s="1" t="s">
        <v>3931</v>
      </c>
      <c r="E105" s="1" t="s">
        <v>2860</v>
      </c>
      <c r="F105" s="1" t="s">
        <v>2846</v>
      </c>
      <c r="G105" s="1" t="s">
        <v>644</v>
      </c>
    </row>
    <row r="106" spans="1:7" ht="12.75">
      <c r="A106" s="1" t="s">
        <v>1467</v>
      </c>
      <c r="B106" s="1" t="s">
        <v>3930</v>
      </c>
      <c r="D106" s="1" t="s">
        <v>3931</v>
      </c>
      <c r="E106" s="1" t="s">
        <v>2860</v>
      </c>
      <c r="F106" s="1" t="s">
        <v>2846</v>
      </c>
      <c r="G106" s="1" t="s">
        <v>644</v>
      </c>
    </row>
    <row r="107" spans="1:7" ht="12.75">
      <c r="A107" s="1" t="s">
        <v>1468</v>
      </c>
      <c r="D107" s="1" t="s">
        <v>3931</v>
      </c>
      <c r="F107" s="1"/>
      <c r="G107" s="1" t="s">
        <v>644</v>
      </c>
    </row>
    <row r="108" spans="1:7" ht="12.75">
      <c r="A108" s="1" t="s">
        <v>840</v>
      </c>
      <c r="B108" s="1" t="s">
        <v>3930</v>
      </c>
      <c r="D108" s="1" t="s">
        <v>3931</v>
      </c>
      <c r="F108" s="1" t="s">
        <v>639</v>
      </c>
      <c r="G108" s="1" t="s">
        <v>644</v>
      </c>
    </row>
    <row r="109" spans="1:6" ht="12.75">
      <c r="A109" s="1" t="s">
        <v>1472</v>
      </c>
      <c r="D109" s="1" t="s">
        <v>3931</v>
      </c>
      <c r="E109" s="1" t="s">
        <v>2860</v>
      </c>
      <c r="F109" s="1"/>
    </row>
    <row r="110" spans="1:7" ht="12.75">
      <c r="A110" s="1" t="s">
        <v>1473</v>
      </c>
      <c r="B110" s="1" t="s">
        <v>3930</v>
      </c>
      <c r="D110" s="1" t="s">
        <v>3931</v>
      </c>
      <c r="F110" s="1"/>
      <c r="G110" s="1" t="s">
        <v>644</v>
      </c>
    </row>
    <row r="111" spans="1:6" ht="12.75">
      <c r="A111" s="1" t="s">
        <v>1474</v>
      </c>
      <c r="D111" s="1" t="s">
        <v>3931</v>
      </c>
      <c r="F111" s="1"/>
    </row>
    <row r="112" spans="1:6" ht="12.75">
      <c r="A112" s="1" t="s">
        <v>3941</v>
      </c>
      <c r="D112" s="1"/>
      <c r="F112" s="1"/>
    </row>
    <row r="113" spans="1:7" ht="12.75">
      <c r="A113" s="1" t="s">
        <v>1482</v>
      </c>
      <c r="D113" s="1" t="s">
        <v>3931</v>
      </c>
      <c r="F113" s="1"/>
      <c r="G113" s="1" t="s">
        <v>644</v>
      </c>
    </row>
    <row r="114" spans="1:7" ht="12.75">
      <c r="A114" s="1" t="s">
        <v>1499</v>
      </c>
      <c r="B114" s="1" t="s">
        <v>3930</v>
      </c>
      <c r="D114" s="1" t="s">
        <v>3931</v>
      </c>
      <c r="F114" s="1" t="s">
        <v>639</v>
      </c>
      <c r="G114" s="1" t="s">
        <v>644</v>
      </c>
    </row>
    <row r="115" spans="1:6" ht="12.75">
      <c r="A115" s="1" t="s">
        <v>871</v>
      </c>
      <c r="D115" s="50">
        <v>867959481</v>
      </c>
      <c r="F115" s="1"/>
    </row>
    <row r="116" spans="1:6" ht="12.75">
      <c r="A116" s="1" t="s">
        <v>1505</v>
      </c>
      <c r="D116" s="1"/>
      <c r="F116" s="1"/>
    </row>
    <row r="117" spans="1:6" ht="12.75">
      <c r="A117" s="1" t="s">
        <v>3942</v>
      </c>
      <c r="D117" s="1" t="s">
        <v>3931</v>
      </c>
      <c r="F117" s="1"/>
    </row>
    <row r="118" spans="1:6" ht="12.75">
      <c r="A118" s="1" t="s">
        <v>1506</v>
      </c>
      <c r="D118" s="1" t="s">
        <v>3931</v>
      </c>
      <c r="E118" s="1" t="s">
        <v>2860</v>
      </c>
      <c r="F118" s="1"/>
    </row>
    <row r="119" spans="1:7" ht="12.75">
      <c r="A119" s="1" t="s">
        <v>1510</v>
      </c>
      <c r="B119" s="1" t="s">
        <v>3930</v>
      </c>
      <c r="D119" s="1" t="s">
        <v>3931</v>
      </c>
      <c r="F119" s="1"/>
      <c r="G119" s="1" t="s">
        <v>644</v>
      </c>
    </row>
    <row r="120" spans="1:6" ht="12.75">
      <c r="A120" s="1" t="s">
        <v>2874</v>
      </c>
      <c r="D120" s="1"/>
      <c r="F120" s="1"/>
    </row>
    <row r="121" spans="1:6" ht="12.75">
      <c r="A121" s="1" t="s">
        <v>1515</v>
      </c>
      <c r="D121" s="1"/>
      <c r="F121" s="1"/>
    </row>
    <row r="122" spans="1:6" ht="12.75">
      <c r="A122" s="1" t="s">
        <v>883</v>
      </c>
      <c r="D122" s="1"/>
      <c r="F122" s="1"/>
    </row>
    <row r="123" spans="1:6" ht="12.75">
      <c r="A123" s="1" t="s">
        <v>3943</v>
      </c>
      <c r="D123" s="1"/>
      <c r="F123" s="1"/>
    </row>
    <row r="124" spans="1:6" ht="12.75">
      <c r="A124" s="1" t="s">
        <v>888</v>
      </c>
      <c r="D124" s="50">
        <v>867959481</v>
      </c>
      <c r="F124" s="1"/>
    </row>
    <row r="125" spans="1:6" ht="12.75">
      <c r="A125" s="1" t="s">
        <v>3944</v>
      </c>
      <c r="D125" s="1"/>
      <c r="F125" s="1"/>
    </row>
    <row r="126" spans="1:6" ht="12.75">
      <c r="A126" s="1" t="s">
        <v>3945</v>
      </c>
      <c r="D126" s="1"/>
      <c r="F126" s="1"/>
    </row>
    <row r="127" spans="1:6" ht="12.75">
      <c r="A127" s="1" t="s">
        <v>900</v>
      </c>
      <c r="D127" s="1"/>
      <c r="F127" s="1"/>
    </row>
    <row r="128" spans="1:6" ht="12.75">
      <c r="A128" s="1" t="s">
        <v>1527</v>
      </c>
      <c r="D128" s="1"/>
      <c r="F128" s="1"/>
    </row>
    <row r="129" spans="1:7" ht="12.75">
      <c r="A129" s="1" t="s">
        <v>1528</v>
      </c>
      <c r="B129" s="1" t="s">
        <v>3930</v>
      </c>
      <c r="D129" s="1" t="s">
        <v>3931</v>
      </c>
      <c r="F129" s="1" t="s">
        <v>639</v>
      </c>
      <c r="G129" s="1" t="s">
        <v>644</v>
      </c>
    </row>
    <row r="130" spans="1:7" ht="12.75">
      <c r="A130" s="1" t="s">
        <v>1529</v>
      </c>
      <c r="B130" s="1" t="s">
        <v>3930</v>
      </c>
      <c r="D130" s="1" t="s">
        <v>3931</v>
      </c>
      <c r="F130" s="1"/>
      <c r="G130" s="1" t="s">
        <v>644</v>
      </c>
    </row>
    <row r="131" spans="1:6" ht="12.75">
      <c r="A131" s="1" t="s">
        <v>3946</v>
      </c>
      <c r="D131" s="1"/>
      <c r="F131" s="1"/>
    </row>
    <row r="132" spans="1:6" ht="12.75">
      <c r="A132" s="1" t="s">
        <v>1530</v>
      </c>
      <c r="D132" s="1"/>
      <c r="F132" s="1"/>
    </row>
    <row r="133" spans="1:6" ht="12.75">
      <c r="A133" s="1" t="s">
        <v>923</v>
      </c>
      <c r="D133" s="1"/>
      <c r="F133" s="1"/>
    </row>
    <row r="134" spans="1:6" ht="12.75">
      <c r="A134" s="1" t="s">
        <v>1544</v>
      </c>
      <c r="D134" s="1"/>
      <c r="F134" s="1"/>
    </row>
    <row r="135" spans="1:6" ht="12.75">
      <c r="A135" s="1" t="s">
        <v>3947</v>
      </c>
      <c r="D135" s="1"/>
      <c r="F135" s="1"/>
    </row>
    <row r="136" spans="1:6" ht="12.75">
      <c r="A136" s="1" t="s">
        <v>933</v>
      </c>
      <c r="D136" s="1"/>
      <c r="F136" s="1"/>
    </row>
    <row r="137" spans="1:6" ht="12.75">
      <c r="A137" s="1" t="s">
        <v>934</v>
      </c>
      <c r="D137" s="1"/>
      <c r="F137" s="1"/>
    </row>
    <row r="138" spans="1:6" ht="12.75">
      <c r="A138" s="1" t="s">
        <v>3948</v>
      </c>
      <c r="D138" s="1"/>
      <c r="F138" s="1"/>
    </row>
    <row r="139" spans="1:6" ht="12.75">
      <c r="A139" s="1" t="s">
        <v>2875</v>
      </c>
      <c r="D139" s="1"/>
      <c r="F139" s="1"/>
    </row>
    <row r="140" spans="1:6" ht="12.75">
      <c r="A140" s="1" t="s">
        <v>1554</v>
      </c>
      <c r="D140" s="1"/>
      <c r="F140" s="1"/>
    </row>
    <row r="141" spans="1:6" ht="12.75">
      <c r="A141" s="1" t="s">
        <v>2876</v>
      </c>
      <c r="D141" s="1"/>
      <c r="F141" s="1"/>
    </row>
    <row r="142" spans="1:6" ht="12.75">
      <c r="A142" s="1" t="s">
        <v>941</v>
      </c>
      <c r="D142" s="1"/>
      <c r="F142" s="1"/>
    </row>
    <row r="143" spans="1:6" ht="12.75">
      <c r="A143" s="1" t="s">
        <v>1560</v>
      </c>
      <c r="D143" s="1"/>
      <c r="F143" s="1"/>
    </row>
    <row r="144" spans="1:6" ht="12.75">
      <c r="A144" s="1" t="s">
        <v>1563</v>
      </c>
      <c r="D144" s="1"/>
      <c r="F144" s="1"/>
    </row>
    <row r="145" spans="1:6" ht="12.75">
      <c r="A145" s="1" t="s">
        <v>1564</v>
      </c>
      <c r="D145" s="1"/>
      <c r="F145" s="1"/>
    </row>
    <row r="146" spans="1:6" ht="12.75">
      <c r="A146" s="1" t="s">
        <v>1565</v>
      </c>
      <c r="D146" s="1"/>
      <c r="F146" s="1"/>
    </row>
    <row r="147" spans="1:6" ht="12.75">
      <c r="A147" s="1" t="s">
        <v>3949</v>
      </c>
      <c r="D147" s="1"/>
      <c r="F147" s="1"/>
    </row>
    <row r="148" spans="1:6" ht="12.75">
      <c r="A148" s="1" t="s">
        <v>1569</v>
      </c>
      <c r="D148" s="1"/>
      <c r="F148" s="1"/>
    </row>
    <row r="149" spans="1:6" ht="12.75">
      <c r="A149" s="1" t="s">
        <v>1571</v>
      </c>
      <c r="D149" s="1"/>
      <c r="F149" s="1"/>
    </row>
    <row r="150" spans="1:6" ht="12.75">
      <c r="A150" s="1" t="s">
        <v>1572</v>
      </c>
      <c r="D150" s="1"/>
      <c r="F150" s="1"/>
    </row>
    <row r="151" spans="1:6" ht="12.75">
      <c r="A151" s="1" t="s">
        <v>3950</v>
      </c>
      <c r="D151" s="1"/>
      <c r="F151" s="1"/>
    </row>
    <row r="152" spans="1:6" ht="12.75">
      <c r="A152" s="1" t="s">
        <v>3951</v>
      </c>
      <c r="D152" s="1"/>
      <c r="F152" s="1"/>
    </row>
    <row r="153" spans="1:6" ht="12.75">
      <c r="A153" s="1" t="s">
        <v>1580</v>
      </c>
      <c r="D153" s="1"/>
      <c r="F153" s="1"/>
    </row>
    <row r="154" spans="1:6" ht="12.75">
      <c r="A154" s="1" t="s">
        <v>3952</v>
      </c>
      <c r="D154" s="1"/>
      <c r="F154" s="1"/>
    </row>
    <row r="155" spans="1:7" ht="12.75">
      <c r="A155" s="1" t="s">
        <v>3953</v>
      </c>
      <c r="B155" s="1" t="s">
        <v>3930</v>
      </c>
      <c r="D155" s="1"/>
      <c r="E155" t="s">
        <v>2860</v>
      </c>
      <c r="F155" s="50">
        <v>49919501</v>
      </c>
      <c r="G155" s="1" t="s">
        <v>644</v>
      </c>
    </row>
    <row r="156" spans="1:7" ht="12.75">
      <c r="A156" s="1" t="s">
        <v>1617</v>
      </c>
      <c r="D156" s="1"/>
      <c r="E156" t="s">
        <v>2860</v>
      </c>
      <c r="F156" s="50">
        <v>49919501</v>
      </c>
      <c r="G156" s="1" t="s">
        <v>644</v>
      </c>
    </row>
    <row r="157" spans="1:6" ht="12.75">
      <c r="A157" s="1" t="s">
        <v>1622</v>
      </c>
      <c r="D157" s="1"/>
      <c r="F157" s="50">
        <v>49919501</v>
      </c>
    </row>
    <row r="158" spans="1:7" ht="12.75">
      <c r="A158" s="1" t="s">
        <v>1630</v>
      </c>
      <c r="C158" s="56" t="s">
        <v>2858</v>
      </c>
      <c r="D158" s="1"/>
      <c r="E158" t="s">
        <v>2860</v>
      </c>
      <c r="F158" s="50">
        <v>49919501</v>
      </c>
      <c r="G158" s="1" t="s">
        <v>644</v>
      </c>
    </row>
    <row r="159" spans="1:7" ht="12.75">
      <c r="A159" s="1" t="s">
        <v>1640</v>
      </c>
      <c r="B159" s="1" t="s">
        <v>3930</v>
      </c>
      <c r="D159" s="1"/>
      <c r="E159" t="s">
        <v>2860</v>
      </c>
      <c r="F159" s="50">
        <v>49919501</v>
      </c>
      <c r="G159" s="1" t="s">
        <v>644</v>
      </c>
    </row>
    <row r="160" spans="1:8" ht="12.75">
      <c r="A160" s="1" t="s">
        <v>2880</v>
      </c>
      <c r="H160" s="55">
        <v>12409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125" style="0" customWidth="1"/>
    <col min="6" max="6" width="12.375" style="0" customWidth="1"/>
    <col min="7" max="7" width="14.125" style="0" customWidth="1"/>
  </cols>
  <sheetData>
    <row r="1" spans="1:7" ht="12.75">
      <c r="A1" s="61"/>
      <c r="C1" s="1"/>
      <c r="D1" s="1"/>
      <c r="E1" s="1"/>
      <c r="F1" s="1"/>
      <c r="G1" s="1"/>
    </row>
    <row r="2" spans="1:11" ht="53.25" customHeight="1">
      <c r="A2" s="64" t="s">
        <v>3954</v>
      </c>
      <c r="B2" s="17" t="s">
        <v>1652</v>
      </c>
      <c r="C2" s="17" t="s">
        <v>1101</v>
      </c>
      <c r="D2" s="17" t="s">
        <v>3955</v>
      </c>
      <c r="E2" s="17"/>
      <c r="F2" s="17"/>
      <c r="G2" s="17"/>
      <c r="H2" s="17"/>
      <c r="I2" s="17"/>
      <c r="J2" s="17"/>
      <c r="K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7" ht="24.75">
      <c r="A4" s="17" t="s">
        <v>3956</v>
      </c>
      <c r="B4" s="17" t="s">
        <v>3957</v>
      </c>
      <c r="D4" s="1"/>
      <c r="E4" s="56"/>
      <c r="F4" s="56"/>
      <c r="G4" s="1"/>
    </row>
    <row r="5" spans="1:7" ht="12.75">
      <c r="A5" s="1" t="s">
        <v>1662</v>
      </c>
      <c r="E5" s="56"/>
      <c r="F5" s="56"/>
      <c r="G5" s="1"/>
    </row>
    <row r="6" spans="1:7" ht="12.75">
      <c r="A6" s="1" t="s">
        <v>3958</v>
      </c>
      <c r="B6" s="1" t="s">
        <v>1664</v>
      </c>
      <c r="C6" s="1" t="s">
        <v>1116</v>
      </c>
      <c r="D6" s="1"/>
      <c r="E6" s="56"/>
      <c r="F6" s="56"/>
      <c r="G6" s="1"/>
    </row>
    <row r="7" spans="1:2" ht="12.75">
      <c r="A7" s="1" t="s">
        <v>1663</v>
      </c>
      <c r="B7" s="1" t="s">
        <v>1664</v>
      </c>
    </row>
    <row r="8" spans="1:7" ht="12.75">
      <c r="A8" s="1" t="s">
        <v>1670</v>
      </c>
      <c r="B8" s="1" t="s">
        <v>3959</v>
      </c>
      <c r="C8" s="1" t="s">
        <v>1116</v>
      </c>
      <c r="D8" s="1"/>
      <c r="E8" s="56"/>
      <c r="F8" s="56"/>
      <c r="G8" s="1"/>
    </row>
    <row r="9" spans="1:7" ht="12.75">
      <c r="A9" s="1" t="s">
        <v>1670</v>
      </c>
      <c r="B9" s="1" t="s">
        <v>1671</v>
      </c>
      <c r="C9" s="1" t="s">
        <v>1116</v>
      </c>
      <c r="E9" s="56"/>
      <c r="F9" s="56"/>
      <c r="G9" s="1"/>
    </row>
    <row r="10" spans="1:7" ht="12.75">
      <c r="A10" s="1" t="s">
        <v>1670</v>
      </c>
      <c r="B10" s="1" t="s">
        <v>1672</v>
      </c>
      <c r="C10" s="1" t="s">
        <v>1116</v>
      </c>
      <c r="D10" s="1"/>
      <c r="E10" s="56"/>
      <c r="F10" s="56"/>
      <c r="G10" s="1"/>
    </row>
    <row r="11" spans="1:7" ht="12.75">
      <c r="A11" s="59" t="s">
        <v>3960</v>
      </c>
      <c r="B11" s="1" t="s">
        <v>1671</v>
      </c>
      <c r="C11" s="1" t="s">
        <v>1116</v>
      </c>
      <c r="D11" s="1"/>
      <c r="E11" s="56"/>
      <c r="F11" s="56"/>
      <c r="G11" s="1"/>
    </row>
    <row r="12" spans="1:7" ht="12.75">
      <c r="A12" s="1" t="s">
        <v>1673</v>
      </c>
      <c r="B12" s="1" t="s">
        <v>1672</v>
      </c>
      <c r="C12" s="1" t="s">
        <v>1116</v>
      </c>
      <c r="D12" s="1"/>
      <c r="E12" s="56"/>
      <c r="F12" s="56"/>
      <c r="G12" s="1"/>
    </row>
    <row r="13" spans="1:7" ht="12.75">
      <c r="A13" s="1" t="s">
        <v>1673</v>
      </c>
      <c r="B13" s="1" t="s">
        <v>1666</v>
      </c>
      <c r="C13" s="1" t="s">
        <v>1116</v>
      </c>
      <c r="D13" s="1"/>
      <c r="E13" s="56"/>
      <c r="F13" s="56"/>
      <c r="G13" s="1"/>
    </row>
    <row r="14" spans="1:2" ht="12.75">
      <c r="A14" s="1" t="s">
        <v>1675</v>
      </c>
      <c r="B14" s="1" t="s">
        <v>1664</v>
      </c>
    </row>
    <row r="15" spans="1:2" ht="12.75">
      <c r="A15" s="1" t="s">
        <v>1681</v>
      </c>
      <c r="B15" s="59" t="s">
        <v>1682</v>
      </c>
    </row>
    <row r="16" spans="1:4" ht="12.75">
      <c r="A16" s="1" t="s">
        <v>1683</v>
      </c>
      <c r="B16" s="1" t="s">
        <v>1672</v>
      </c>
      <c r="C16" s="1" t="s">
        <v>1116</v>
      </c>
      <c r="D16" s="1"/>
    </row>
    <row r="17" spans="1:4" ht="12.75">
      <c r="A17" s="1" t="s">
        <v>1683</v>
      </c>
      <c r="B17" s="1" t="s">
        <v>1666</v>
      </c>
      <c r="C17" s="1" t="s">
        <v>1116</v>
      </c>
      <c r="D17" s="1"/>
    </row>
    <row r="18" spans="1:3" ht="12.75">
      <c r="A18" s="1" t="s">
        <v>1684</v>
      </c>
      <c r="B18" s="1" t="s">
        <v>3961</v>
      </c>
      <c r="C18" s="1" t="s">
        <v>1116</v>
      </c>
    </row>
    <row r="19" spans="1:3" ht="12.75">
      <c r="A19" s="1" t="s">
        <v>1684</v>
      </c>
      <c r="B19" s="1" t="s">
        <v>1664</v>
      </c>
      <c r="C19" s="1" t="s">
        <v>1116</v>
      </c>
    </row>
    <row r="20" spans="1:2" ht="12.75">
      <c r="A20" s="1" t="s">
        <v>1686</v>
      </c>
      <c r="B20" s="1" t="s">
        <v>1685</v>
      </c>
    </row>
    <row r="21" spans="1:4" ht="12.75">
      <c r="A21" s="1" t="s">
        <v>1687</v>
      </c>
      <c r="B21" s="59" t="s">
        <v>1682</v>
      </c>
      <c r="C21" s="1" t="s">
        <v>1116</v>
      </c>
      <c r="D21" s="1" t="s">
        <v>1688</v>
      </c>
    </row>
    <row r="22" ht="12.75">
      <c r="A22" s="1" t="s">
        <v>1689</v>
      </c>
    </row>
    <row r="23" spans="1:3" ht="12.75">
      <c r="A23" s="1" t="s">
        <v>3962</v>
      </c>
      <c r="B23" s="1" t="s">
        <v>1672</v>
      </c>
      <c r="C23" s="1" t="s">
        <v>1116</v>
      </c>
    </row>
    <row r="24" spans="1:3" ht="12.75">
      <c r="A24" s="1" t="s">
        <v>3962</v>
      </c>
      <c r="B24" s="1" t="s">
        <v>1666</v>
      </c>
      <c r="C24" s="1" t="s">
        <v>1116</v>
      </c>
    </row>
    <row r="25" spans="1:3" ht="12.75">
      <c r="A25" s="1" t="s">
        <v>2346</v>
      </c>
      <c r="B25" s="1" t="s">
        <v>1666</v>
      </c>
      <c r="C25" s="1" t="s">
        <v>1116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7.5" customHeight="1">
      <c r="A1" s="64" t="s">
        <v>3963</v>
      </c>
      <c r="B1" s="17" t="s">
        <v>3964</v>
      </c>
      <c r="C1" s="17" t="s">
        <v>3965</v>
      </c>
      <c r="D1" s="1"/>
    </row>
    <row r="2" spans="2:4" ht="12.75">
      <c r="B2" s="61"/>
      <c r="C2" s="1"/>
      <c r="D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3966</v>
      </c>
      <c r="B4" s="1" t="s">
        <v>3967</v>
      </c>
      <c r="C4" s="1" t="s">
        <v>3968</v>
      </c>
      <c r="D4" s="1"/>
      <c r="F4" s="56"/>
      <c r="G4" s="56"/>
    </row>
    <row r="5" spans="1:7" ht="12.75">
      <c r="A5" s="1" t="s">
        <v>3969</v>
      </c>
      <c r="B5" s="1" t="s">
        <v>3970</v>
      </c>
      <c r="C5" s="1" t="s">
        <v>3968</v>
      </c>
      <c r="F5" s="56"/>
      <c r="G5" s="56"/>
    </row>
    <row r="6" spans="1:7" ht="12.75">
      <c r="A6" s="1" t="s">
        <v>3971</v>
      </c>
      <c r="B6" s="1" t="s">
        <v>3970</v>
      </c>
      <c r="C6" s="1" t="s">
        <v>3968</v>
      </c>
      <c r="F6" s="56"/>
      <c r="G6" s="56"/>
    </row>
    <row r="7" spans="1:7" ht="12.75">
      <c r="A7" s="1" t="s">
        <v>3972</v>
      </c>
      <c r="B7" s="1" t="s">
        <v>3970</v>
      </c>
      <c r="C7" s="1" t="s">
        <v>3968</v>
      </c>
      <c r="F7" s="56"/>
      <c r="G7" s="56"/>
    </row>
    <row r="8" spans="1:7" ht="12.75">
      <c r="A8" s="1" t="s">
        <v>3973</v>
      </c>
      <c r="B8" s="1" t="s">
        <v>3970</v>
      </c>
      <c r="C8" s="1" t="s">
        <v>3968</v>
      </c>
      <c r="F8" s="56"/>
      <c r="G8" s="56"/>
    </row>
    <row r="9" spans="1:3" ht="12.75">
      <c r="A9" s="1" t="s">
        <v>3973</v>
      </c>
      <c r="B9" s="1" t="s">
        <v>3967</v>
      </c>
      <c r="C9" s="1" t="s">
        <v>3968</v>
      </c>
    </row>
    <row r="10" spans="1:7" ht="12.75">
      <c r="A10" s="1" t="s">
        <v>3974</v>
      </c>
      <c r="B10" s="1" t="s">
        <v>3970</v>
      </c>
      <c r="C10" s="1" t="s">
        <v>3968</v>
      </c>
      <c r="F10" s="56"/>
      <c r="G10" s="56"/>
    </row>
    <row r="11" spans="1:7" ht="12.75">
      <c r="A11" s="1" t="s">
        <v>3975</v>
      </c>
      <c r="B11" s="1" t="s">
        <v>3970</v>
      </c>
      <c r="C11" s="1" t="s">
        <v>3968</v>
      </c>
      <c r="F11" s="56"/>
      <c r="G11" s="56"/>
    </row>
    <row r="12" spans="1:7" ht="12.75">
      <c r="A12" s="1" t="s">
        <v>3966</v>
      </c>
      <c r="B12" s="1" t="s">
        <v>3970</v>
      </c>
      <c r="C12" s="1" t="s">
        <v>3968</v>
      </c>
      <c r="F12" s="56"/>
      <c r="G12" s="56"/>
    </row>
    <row r="13" spans="1:7" ht="12.75">
      <c r="A13" s="1" t="s">
        <v>3966</v>
      </c>
      <c r="B13" s="1" t="s">
        <v>3976</v>
      </c>
      <c r="C13" s="1" t="s">
        <v>3968</v>
      </c>
      <c r="F13" s="56"/>
      <c r="G13" s="56"/>
    </row>
    <row r="14" spans="1:4" ht="12.75">
      <c r="A14" s="1" t="s">
        <v>3977</v>
      </c>
      <c r="B14" s="1" t="s">
        <v>3976</v>
      </c>
      <c r="C14" s="1" t="s">
        <v>3968</v>
      </c>
      <c r="D14" s="1"/>
    </row>
    <row r="15" spans="1:4" ht="12.75">
      <c r="A15" s="1" t="s">
        <v>3977</v>
      </c>
      <c r="B15" s="1" t="s">
        <v>3978</v>
      </c>
      <c r="C15" s="1" t="s">
        <v>3968</v>
      </c>
      <c r="D15" s="1"/>
    </row>
    <row r="16" spans="1:4" ht="12.75">
      <c r="A16" s="1" t="s">
        <v>3977</v>
      </c>
      <c r="B16" s="1" t="s">
        <v>3979</v>
      </c>
      <c r="C16" s="1" t="s">
        <v>3968</v>
      </c>
      <c r="D16" s="1"/>
    </row>
    <row r="17" spans="1:4" ht="12.75">
      <c r="A17" s="1" t="s">
        <v>3977</v>
      </c>
      <c r="B17" s="1" t="s">
        <v>3967</v>
      </c>
      <c r="C17" s="1" t="s">
        <v>3968</v>
      </c>
      <c r="D17" s="1"/>
    </row>
    <row r="18" spans="1:3" ht="12.75">
      <c r="A18" s="1" t="s">
        <v>3980</v>
      </c>
      <c r="B18" s="1" t="s">
        <v>3970</v>
      </c>
      <c r="C18" s="1" t="s">
        <v>3968</v>
      </c>
    </row>
    <row r="19" spans="1:4" ht="12.75">
      <c r="A19" s="1" t="s">
        <v>3981</v>
      </c>
      <c r="B19" s="1" t="s">
        <v>3970</v>
      </c>
      <c r="C19" s="1" t="s">
        <v>3968</v>
      </c>
      <c r="D19" s="1"/>
    </row>
    <row r="20" spans="1:4" ht="12.75">
      <c r="A20" s="1" t="s">
        <v>3982</v>
      </c>
      <c r="B20" s="1" t="s">
        <v>3970</v>
      </c>
      <c r="C20" s="1" t="s">
        <v>3968</v>
      </c>
      <c r="D20" s="1"/>
    </row>
    <row r="21" spans="1:4" ht="12.75">
      <c r="A21" s="1" t="s">
        <v>3983</v>
      </c>
      <c r="B21" s="1" t="s">
        <v>3978</v>
      </c>
      <c r="C21" s="1" t="s">
        <v>3968</v>
      </c>
      <c r="D21" s="1"/>
    </row>
    <row r="22" spans="1:4" ht="12.75">
      <c r="A22" s="1" t="s">
        <v>3983</v>
      </c>
      <c r="B22" s="1" t="s">
        <v>3979</v>
      </c>
      <c r="C22" s="1" t="s">
        <v>3968</v>
      </c>
      <c r="D22" s="1"/>
    </row>
    <row r="23" spans="1:3" ht="12.75">
      <c r="A23" s="1" t="s">
        <v>3984</v>
      </c>
      <c r="B23" s="1" t="s">
        <v>3976</v>
      </c>
      <c r="C23" s="1" t="s">
        <v>3968</v>
      </c>
    </row>
    <row r="24" spans="1:3" ht="12.75">
      <c r="A24" s="1" t="s">
        <v>3984</v>
      </c>
      <c r="B24" s="59" t="s">
        <v>3985</v>
      </c>
      <c r="C24" s="1" t="s">
        <v>3968</v>
      </c>
    </row>
    <row r="25" spans="1:3" ht="12.75">
      <c r="A25" s="1" t="s">
        <v>3984</v>
      </c>
      <c r="B25" s="1" t="s">
        <v>3967</v>
      </c>
      <c r="C25" s="1" t="s">
        <v>3968</v>
      </c>
    </row>
    <row r="26" spans="1:3" ht="12.75">
      <c r="A26" s="1" t="s">
        <v>3986</v>
      </c>
      <c r="B26" s="1" t="s">
        <v>3976</v>
      </c>
      <c r="C26" s="1" t="s">
        <v>3968</v>
      </c>
    </row>
    <row r="27" spans="1:3" ht="12.75">
      <c r="A27" s="1" t="s">
        <v>3986</v>
      </c>
      <c r="B27" s="59" t="s">
        <v>3985</v>
      </c>
      <c r="C27" s="1" t="s">
        <v>3968</v>
      </c>
    </row>
    <row r="28" spans="1:3" ht="12.75">
      <c r="A28" s="1" t="s">
        <v>3986</v>
      </c>
      <c r="B28" s="1" t="s">
        <v>3967</v>
      </c>
      <c r="C28" s="1" t="s">
        <v>3968</v>
      </c>
    </row>
    <row r="29" spans="1:3" ht="12.75">
      <c r="A29" s="1" t="s">
        <v>3987</v>
      </c>
      <c r="B29" s="1" t="s">
        <v>3978</v>
      </c>
      <c r="C29" s="1" t="s">
        <v>3968</v>
      </c>
    </row>
    <row r="30" spans="1:3" ht="12.75">
      <c r="A30" s="1" t="s">
        <v>3988</v>
      </c>
      <c r="B30" s="1" t="s">
        <v>3967</v>
      </c>
      <c r="C30" s="1" t="s">
        <v>3968</v>
      </c>
    </row>
    <row r="31" spans="1:3" ht="12.75">
      <c r="A31" s="1" t="s">
        <v>3989</v>
      </c>
      <c r="B31" s="1" t="s">
        <v>3976</v>
      </c>
      <c r="C31" s="1" t="s">
        <v>3968</v>
      </c>
    </row>
    <row r="32" spans="1:3" ht="12.75">
      <c r="A32" s="1" t="s">
        <v>3989</v>
      </c>
      <c r="B32" s="1" t="s">
        <v>3978</v>
      </c>
      <c r="C32" s="1" t="s">
        <v>3968</v>
      </c>
    </row>
    <row r="33" spans="1:3" ht="12.75">
      <c r="A33" s="1" t="s">
        <v>3989</v>
      </c>
      <c r="B33" s="1" t="s">
        <v>3979</v>
      </c>
      <c r="C33" s="1" t="s">
        <v>3968</v>
      </c>
    </row>
    <row r="34" spans="1:3" ht="12.75">
      <c r="A34" s="1" t="s">
        <v>3989</v>
      </c>
      <c r="B34" s="1" t="s">
        <v>3990</v>
      </c>
      <c r="C34" s="1" t="s">
        <v>3968</v>
      </c>
    </row>
    <row r="35" spans="1:3" ht="12.75">
      <c r="A35" s="1" t="s">
        <v>3989</v>
      </c>
      <c r="B35" s="59" t="s">
        <v>3985</v>
      </c>
      <c r="C35" s="1" t="s">
        <v>3968</v>
      </c>
    </row>
    <row r="36" spans="1:3" ht="12.75">
      <c r="A36" s="1" t="s">
        <v>3991</v>
      </c>
      <c r="B36" s="1" t="s">
        <v>3967</v>
      </c>
      <c r="C36" s="1" t="s">
        <v>3968</v>
      </c>
    </row>
    <row r="37" spans="1:3" ht="12.75">
      <c r="A37" s="1" t="s">
        <v>3992</v>
      </c>
      <c r="B37" s="1" t="s">
        <v>3970</v>
      </c>
      <c r="C37" s="1" t="s">
        <v>3968</v>
      </c>
    </row>
    <row r="38" spans="1:3" ht="12.75">
      <c r="A38" s="1" t="s">
        <v>3992</v>
      </c>
      <c r="B38" s="1" t="s">
        <v>3967</v>
      </c>
      <c r="C38" s="1" t="s">
        <v>3968</v>
      </c>
    </row>
    <row r="39" spans="1:3" ht="12.75">
      <c r="A39" s="1" t="s">
        <v>3993</v>
      </c>
      <c r="B39" s="1" t="s">
        <v>3967</v>
      </c>
      <c r="C39" s="1" t="s">
        <v>3968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1" sqref="H21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5" customHeight="1">
      <c r="A1" s="64" t="s">
        <v>3994</v>
      </c>
      <c r="B1" s="17" t="s">
        <v>1652</v>
      </c>
      <c r="C1" s="17" t="s">
        <v>3965</v>
      </c>
      <c r="D1" s="17"/>
      <c r="E1" s="17"/>
      <c r="F1" s="17"/>
      <c r="G1" s="17"/>
      <c r="H1" s="17"/>
      <c r="I1" s="17"/>
    </row>
    <row r="2" ht="11.25" customHeight="1"/>
    <row r="3" spans="1:7" s="73" customFormat="1" ht="12.75" customHeight="1" hidden="1">
      <c r="A3" s="71"/>
      <c r="B3" s="44"/>
      <c r="C3" s="44"/>
      <c r="D3" s="44"/>
      <c r="E3" s="44"/>
      <c r="F3" s="44"/>
      <c r="G3" s="58"/>
    </row>
    <row r="4" spans="1:2" ht="12.75">
      <c r="A4" s="1" t="s">
        <v>3995</v>
      </c>
      <c r="B4" s="1">
        <v>107</v>
      </c>
    </row>
    <row r="5" spans="1:3" ht="12.75">
      <c r="A5" s="1" t="s">
        <v>3972</v>
      </c>
      <c r="B5" s="1" t="s">
        <v>3996</v>
      </c>
      <c r="C5" s="1" t="s">
        <v>3968</v>
      </c>
    </row>
    <row r="6" spans="1:3" ht="12.75">
      <c r="A6" s="1" t="s">
        <v>3973</v>
      </c>
      <c r="B6" s="59" t="s">
        <v>3997</v>
      </c>
      <c r="C6" s="1" t="s">
        <v>3968</v>
      </c>
    </row>
    <row r="7" spans="1:6" ht="12.75">
      <c r="A7" s="1" t="s">
        <v>3973</v>
      </c>
      <c r="B7" s="1" t="s">
        <v>3996</v>
      </c>
      <c r="C7" s="1" t="s">
        <v>3968</v>
      </c>
      <c r="E7" s="56"/>
      <c r="F7" s="56"/>
    </row>
    <row r="8" spans="1:3" ht="12.75">
      <c r="A8" s="1" t="s">
        <v>3998</v>
      </c>
      <c r="B8" s="1" t="s">
        <v>3996</v>
      </c>
      <c r="C8" s="1" t="s">
        <v>3968</v>
      </c>
    </row>
    <row r="9" spans="1:6" ht="12.75">
      <c r="A9" s="1" t="s">
        <v>3966</v>
      </c>
      <c r="B9" s="1" t="s">
        <v>3996</v>
      </c>
      <c r="C9" s="1" t="s">
        <v>3968</v>
      </c>
      <c r="E9" s="56"/>
      <c r="F9" s="56"/>
    </row>
    <row r="10" spans="1:6" ht="12.75">
      <c r="A10" s="1" t="s">
        <v>3966</v>
      </c>
      <c r="B10" s="1" t="s">
        <v>3999</v>
      </c>
      <c r="C10" s="1" t="s">
        <v>3968</v>
      </c>
      <c r="E10" s="56"/>
      <c r="F10" s="56"/>
    </row>
    <row r="11" spans="1:6" ht="12.75">
      <c r="A11" s="1" t="s">
        <v>3977</v>
      </c>
      <c r="B11" s="1">
        <v>206</v>
      </c>
      <c r="C11" s="1" t="s">
        <v>3968</v>
      </c>
      <c r="E11" s="56"/>
      <c r="F11" s="56"/>
    </row>
    <row r="12" spans="1:3" ht="12.75">
      <c r="A12" s="1" t="s">
        <v>3977</v>
      </c>
      <c r="B12" s="1" t="s">
        <v>3996</v>
      </c>
      <c r="C12" s="1" t="s">
        <v>3968</v>
      </c>
    </row>
    <row r="13" spans="1:3" ht="12.75">
      <c r="A13" s="1" t="s">
        <v>3977</v>
      </c>
      <c r="B13" s="1" t="s">
        <v>3999</v>
      </c>
      <c r="C13" s="1" t="s">
        <v>3968</v>
      </c>
    </row>
    <row r="14" spans="1:3" ht="12.75">
      <c r="A14" s="1" t="s">
        <v>4000</v>
      </c>
      <c r="B14" s="1">
        <v>206</v>
      </c>
      <c r="C14" s="1" t="s">
        <v>3968</v>
      </c>
    </row>
    <row r="15" spans="1:3" ht="12.75">
      <c r="A15" s="1" t="s">
        <v>3980</v>
      </c>
      <c r="B15" s="1">
        <v>306</v>
      </c>
      <c r="C15" s="1" t="s">
        <v>3968</v>
      </c>
    </row>
    <row r="16" spans="1:3" ht="12.75">
      <c r="A16" s="1" t="s">
        <v>3983</v>
      </c>
      <c r="B16" s="1">
        <v>1007</v>
      </c>
      <c r="C16" s="1" t="s">
        <v>3968</v>
      </c>
    </row>
    <row r="17" spans="1:3" ht="12.75">
      <c r="A17" s="1" t="s">
        <v>3984</v>
      </c>
      <c r="B17" s="1">
        <v>206</v>
      </c>
      <c r="C17" s="1" t="s">
        <v>3968</v>
      </c>
    </row>
    <row r="18" spans="1:3" ht="12.75">
      <c r="A18" s="1" t="s">
        <v>3984</v>
      </c>
      <c r="B18" s="1">
        <v>306</v>
      </c>
      <c r="C18" s="1" t="s">
        <v>3968</v>
      </c>
    </row>
    <row r="19" spans="1:6" ht="12.75">
      <c r="A19" s="1" t="s">
        <v>3984</v>
      </c>
      <c r="B19" s="1">
        <v>307</v>
      </c>
      <c r="C19" s="1" t="s">
        <v>3968</v>
      </c>
      <c r="E19" s="56"/>
      <c r="F19" s="56"/>
    </row>
    <row r="20" spans="1:3" ht="12.75">
      <c r="A20" s="1" t="s">
        <v>3984</v>
      </c>
      <c r="B20" s="1" t="s">
        <v>3996</v>
      </c>
      <c r="C20" s="1" t="s">
        <v>3968</v>
      </c>
    </row>
    <row r="21" spans="1:3" ht="12.75">
      <c r="A21" s="1" t="s">
        <v>3984</v>
      </c>
      <c r="B21" s="1" t="s">
        <v>3999</v>
      </c>
      <c r="C21" s="1" t="s">
        <v>3968</v>
      </c>
    </row>
    <row r="22" spans="1:3" ht="12.75">
      <c r="A22" s="1" t="s">
        <v>3986</v>
      </c>
      <c r="B22" s="1">
        <v>206</v>
      </c>
      <c r="C22" s="1" t="s">
        <v>3968</v>
      </c>
    </row>
    <row r="23" spans="1:8" ht="12.75">
      <c r="A23" s="1" t="s">
        <v>3986</v>
      </c>
      <c r="B23" s="1">
        <v>306</v>
      </c>
      <c r="C23" s="1" t="s">
        <v>3968</v>
      </c>
      <c r="E23" s="56"/>
      <c r="F23" s="56"/>
      <c r="H23" s="1"/>
    </row>
    <row r="24" spans="1:3" ht="12.75">
      <c r="A24" s="1" t="s">
        <v>3986</v>
      </c>
      <c r="B24" s="1" t="s">
        <v>3996</v>
      </c>
      <c r="C24" s="1" t="s">
        <v>3968</v>
      </c>
    </row>
    <row r="25" spans="1:3" ht="12.75">
      <c r="A25" s="1" t="s">
        <v>3986</v>
      </c>
      <c r="B25" s="1" t="s">
        <v>3999</v>
      </c>
      <c r="C25" s="1" t="s">
        <v>3968</v>
      </c>
    </row>
    <row r="26" spans="1:3" ht="12.75">
      <c r="A26" s="1" t="s">
        <v>3989</v>
      </c>
      <c r="B26" s="1">
        <v>1007</v>
      </c>
      <c r="C26" s="1" t="s">
        <v>3968</v>
      </c>
    </row>
    <row r="27" spans="1:3" ht="12.75">
      <c r="A27" s="1" t="s">
        <v>3989</v>
      </c>
      <c r="B27" s="1">
        <v>206</v>
      </c>
      <c r="C27" s="1" t="s">
        <v>3968</v>
      </c>
    </row>
    <row r="28" spans="1:6" ht="12.75">
      <c r="A28" s="1" t="s">
        <v>3989</v>
      </c>
      <c r="B28" s="1">
        <v>207</v>
      </c>
      <c r="C28" s="1" t="s">
        <v>3968</v>
      </c>
      <c r="E28" s="56"/>
      <c r="F28" s="56"/>
    </row>
    <row r="29" spans="1:6" ht="12.75">
      <c r="A29" s="1" t="s">
        <v>3989</v>
      </c>
      <c r="B29" s="1">
        <v>307</v>
      </c>
      <c r="C29" s="1" t="s">
        <v>3968</v>
      </c>
      <c r="E29" s="56"/>
      <c r="F29" s="56"/>
    </row>
    <row r="30" spans="1:6" ht="12.75">
      <c r="A30" s="1" t="s">
        <v>4001</v>
      </c>
      <c r="B30" s="1">
        <v>206</v>
      </c>
      <c r="C30" s="1" t="s">
        <v>3968</v>
      </c>
      <c r="E30" s="56"/>
      <c r="F30" s="56"/>
    </row>
    <row r="31" spans="1:3" ht="12.75">
      <c r="A31" s="1" t="s">
        <v>3991</v>
      </c>
      <c r="B31" s="1" t="s">
        <v>3996</v>
      </c>
      <c r="C31" s="1" t="s">
        <v>3968</v>
      </c>
    </row>
    <row r="32" spans="1:3" ht="12.75">
      <c r="A32" s="1" t="s">
        <v>4002</v>
      </c>
      <c r="B32" s="1" t="s">
        <v>3996</v>
      </c>
      <c r="C32" s="1" t="s">
        <v>3968</v>
      </c>
    </row>
    <row r="33" spans="1:3" ht="12.75">
      <c r="A33" s="1" t="s">
        <v>3992</v>
      </c>
      <c r="B33" s="59" t="s">
        <v>3997</v>
      </c>
      <c r="C33" s="1" t="s">
        <v>3968</v>
      </c>
    </row>
    <row r="34" spans="1:6" ht="12.75">
      <c r="A34" s="1" t="s">
        <v>3992</v>
      </c>
      <c r="B34" s="1" t="s">
        <v>3996</v>
      </c>
      <c r="C34" s="1" t="s">
        <v>3968</v>
      </c>
      <c r="E34" s="56"/>
      <c r="F34" s="56"/>
    </row>
    <row r="36" spans="5:6" ht="12.75">
      <c r="E36" s="56"/>
      <c r="F36" s="56"/>
    </row>
    <row r="37" spans="5:6" ht="12.75">
      <c r="E37" s="56"/>
      <c r="F37" s="56"/>
    </row>
    <row r="38" spans="5:6" ht="12.75">
      <c r="E38" s="56"/>
      <c r="F38" s="56"/>
    </row>
    <row r="42" spans="5:6" ht="12.75">
      <c r="E42" s="56"/>
      <c r="F42" s="56"/>
    </row>
    <row r="43" spans="5:6" ht="12.75">
      <c r="E43" s="56"/>
      <c r="F43" s="56"/>
    </row>
    <row r="48" ht="12.75">
      <c r="A48" s="83"/>
    </row>
    <row r="90" spans="2:6" ht="12.75">
      <c r="B90" s="59"/>
      <c r="C90" s="59"/>
      <c r="E90" s="56"/>
      <c r="F90" s="56"/>
    </row>
    <row r="95" spans="2:6" ht="12.75">
      <c r="B95" s="59"/>
      <c r="C95" s="59"/>
      <c r="E95" s="56"/>
      <c r="F95" s="56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4" width="11.125" style="1" customWidth="1"/>
    <col min="5" max="5" width="11.375" style="56" customWidth="1"/>
    <col min="6" max="6" width="13.125" style="56" customWidth="1"/>
    <col min="7" max="7" width="11.25390625" style="1" customWidth="1"/>
  </cols>
  <sheetData>
    <row r="2" spans="1:8" ht="48" customHeight="1">
      <c r="A2" s="64" t="s">
        <v>4003</v>
      </c>
      <c r="B2" s="17" t="s">
        <v>1652</v>
      </c>
      <c r="C2" s="17" t="s">
        <v>3188</v>
      </c>
      <c r="D2" s="17" t="s">
        <v>2355</v>
      </c>
      <c r="E2" s="84"/>
      <c r="F2" s="84"/>
      <c r="G2" s="17"/>
      <c r="H2" s="17"/>
    </row>
    <row r="3" spans="1:9" ht="12.75">
      <c r="A3" s="71"/>
      <c r="B3" s="44"/>
      <c r="C3" s="44"/>
      <c r="D3" s="44"/>
      <c r="E3" s="85"/>
      <c r="F3" s="85"/>
      <c r="G3" s="58"/>
      <c r="H3" s="86"/>
      <c r="I3" s="73"/>
    </row>
    <row r="4" spans="1:4" ht="12.75">
      <c r="A4" s="1" t="s">
        <v>1714</v>
      </c>
      <c r="B4" s="1" t="s">
        <v>4004</v>
      </c>
      <c r="D4" s="52" t="s">
        <v>1699</v>
      </c>
    </row>
    <row r="5" spans="1:2" ht="12.75">
      <c r="A5" s="1" t="s">
        <v>1730</v>
      </c>
      <c r="B5" s="1" t="s">
        <v>4005</v>
      </c>
    </row>
    <row r="6" spans="1:3" ht="12.75">
      <c r="A6" s="1" t="s">
        <v>1748</v>
      </c>
      <c r="B6" s="1" t="s">
        <v>4006</v>
      </c>
      <c r="C6" s="1" t="s">
        <v>1170</v>
      </c>
    </row>
    <row r="7" spans="1:2" ht="12.75">
      <c r="A7" s="1" t="s">
        <v>1776</v>
      </c>
      <c r="B7" s="1" t="s">
        <v>4007</v>
      </c>
    </row>
    <row r="8" spans="1:2" ht="12.75">
      <c r="A8" s="1" t="s">
        <v>4008</v>
      </c>
      <c r="B8" s="1" t="s">
        <v>4007</v>
      </c>
    </row>
    <row r="9" spans="1:3" ht="12.75">
      <c r="A9" s="1" t="s">
        <v>1834</v>
      </c>
      <c r="B9" s="1" t="s">
        <v>4009</v>
      </c>
      <c r="C9" s="1" t="s">
        <v>1170</v>
      </c>
    </row>
    <row r="11" ht="12.75" customHeight="1"/>
    <row r="13" ht="24.75">
      <c r="L13" s="87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75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125" style="1" customWidth="1"/>
    <col min="2" max="2" width="12.875" style="1" customWidth="1"/>
    <col min="3" max="3" width="13.00390625" style="1" customWidth="1"/>
    <col min="4" max="4" width="13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4010</v>
      </c>
    </row>
    <row r="2" spans="1:4" ht="39" customHeight="1">
      <c r="A2" s="17" t="s">
        <v>4011</v>
      </c>
      <c r="B2" s="17" t="s">
        <v>1691</v>
      </c>
      <c r="C2" s="17" t="s">
        <v>4</v>
      </c>
      <c r="D2" s="17" t="s">
        <v>1101</v>
      </c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3" ht="12.75">
      <c r="A4" s="1" t="s">
        <v>3534</v>
      </c>
      <c r="B4" s="1" t="s">
        <v>4012</v>
      </c>
      <c r="C4" s="1" t="s">
        <v>490</v>
      </c>
    </row>
    <row r="5" spans="1:4" ht="12.75">
      <c r="A5" s="1" t="s">
        <v>4013</v>
      </c>
      <c r="B5" s="1" t="s">
        <v>4014</v>
      </c>
      <c r="D5" s="1" t="s">
        <v>1116</v>
      </c>
    </row>
    <row r="6" spans="1:4" ht="12.75">
      <c r="A6" s="1" t="s">
        <v>4015</v>
      </c>
      <c r="B6" s="1" t="s">
        <v>4016</v>
      </c>
      <c r="D6" s="1" t="s">
        <v>1116</v>
      </c>
    </row>
    <row r="7" spans="1:4" ht="12.75">
      <c r="A7" s="1" t="s">
        <v>4017</v>
      </c>
      <c r="B7" s="1" t="s">
        <v>4016</v>
      </c>
      <c r="D7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9" ht="24.75">
      <c r="A2" s="17" t="s">
        <v>4018</v>
      </c>
      <c r="B2" s="17"/>
      <c r="C2" s="17"/>
      <c r="D2" s="17"/>
      <c r="E2" s="17"/>
      <c r="F2" s="17"/>
      <c r="G2" s="17"/>
      <c r="H2" s="17"/>
      <c r="I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5:6" ht="12.75">
      <c r="E5" s="56"/>
      <c r="F5" s="56"/>
    </row>
    <row r="6" spans="2:6" ht="12.75"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68" spans="2:6" ht="12.75">
      <c r="B68" s="59"/>
      <c r="E68" s="56"/>
      <c r="F68" s="56"/>
    </row>
    <row r="69" spans="5:6" ht="12.75">
      <c r="E69" s="56"/>
      <c r="F69" s="56"/>
    </row>
    <row r="78" spans="5:6" ht="12.75">
      <c r="E78" s="56"/>
      <c r="F78" s="56"/>
    </row>
    <row r="79" spans="5:6" ht="12.75">
      <c r="E79" s="56"/>
      <c r="F79" s="56"/>
    </row>
    <row r="80" spans="2:6" ht="12.75">
      <c r="B80" s="59"/>
      <c r="E80" s="56"/>
      <c r="F80" s="56"/>
    </row>
    <row r="81" spans="5:6" ht="12.75">
      <c r="E81" s="56"/>
      <c r="F81" s="56"/>
    </row>
    <row r="82" spans="5:6" ht="12.75">
      <c r="E82" s="56"/>
      <c r="F82" s="56"/>
    </row>
    <row r="85" spans="2:6" ht="12.75">
      <c r="B85" s="59"/>
      <c r="E85" s="56"/>
      <c r="F85" s="56"/>
    </row>
    <row r="87" spans="2:6" ht="12.75">
      <c r="B87" s="59"/>
      <c r="E87" s="56"/>
      <c r="F87" s="56"/>
    </row>
    <row r="88" spans="5:6" ht="12.75">
      <c r="E88" s="56"/>
      <c r="F88" s="56"/>
    </row>
    <row r="89" spans="2:6" ht="12.75">
      <c r="B89" s="59"/>
      <c r="E89" s="56"/>
      <c r="F89" s="56"/>
    </row>
    <row r="90" spans="5:6" ht="12.75">
      <c r="E90" s="56"/>
      <c r="F90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11" ht="41.25" customHeight="1">
      <c r="A2" s="17" t="s">
        <v>4020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1:6" ht="12.75">
      <c r="A5" s="1" t="s">
        <v>4021</v>
      </c>
      <c r="E5" s="56"/>
      <c r="F5" s="56"/>
    </row>
    <row r="6" spans="1:6" ht="12.75">
      <c r="A6" s="1" t="s">
        <v>4022</v>
      </c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95" spans="5:6" ht="12.75">
      <c r="E95" s="56"/>
      <c r="F95" s="56"/>
    </row>
    <row r="96" spans="2:6" ht="12.75">
      <c r="B96" s="59"/>
      <c r="E96" s="56"/>
      <c r="F96" s="56"/>
    </row>
    <row r="100" spans="2:6" ht="12.75">
      <c r="B100" s="59"/>
      <c r="E100" s="56"/>
      <c r="F100" s="56"/>
    </row>
    <row r="104" spans="5:6" ht="12.75">
      <c r="E104" s="56"/>
      <c r="F104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8"/>
  <sheetViews>
    <sheetView zoomScale="90" zoomScaleNormal="90" workbookViewId="0" topLeftCell="A1">
      <pane ySplit="3" topLeftCell="A131" activePane="bottomLeft" state="frozen"/>
      <selection pane="topLeft" activeCell="A1" sqref="A1"/>
      <selection pane="bottomLeft" activeCell="I144" sqref="I144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4.25390625" style="1" customWidth="1"/>
    <col min="4" max="4" width="14.875" style="1" customWidth="1"/>
    <col min="5" max="5" width="12.00390625" style="1" customWidth="1"/>
    <col min="6" max="6" width="13.00390625" style="56" customWidth="1"/>
    <col min="7" max="7" width="14.125" style="1" customWidth="1"/>
    <col min="8" max="8" width="8.00390625" style="1" customWidth="1"/>
    <col min="9" max="9" width="7.25390625" style="1" customWidth="1"/>
    <col min="10" max="10" width="9.75390625" style="1" customWidth="1"/>
  </cols>
  <sheetData>
    <row r="3" spans="1:10" ht="38.25">
      <c r="A3" s="43" t="s">
        <v>1096</v>
      </c>
      <c r="B3" s="44" t="s">
        <v>1097</v>
      </c>
      <c r="C3" s="45" t="s">
        <v>1098</v>
      </c>
      <c r="D3" s="47" t="s">
        <v>1099</v>
      </c>
      <c r="E3" s="47" t="s">
        <v>1100</v>
      </c>
      <c r="F3" s="57" t="s">
        <v>1101</v>
      </c>
      <c r="G3" s="58" t="s">
        <v>1102</v>
      </c>
      <c r="H3" s="47"/>
      <c r="I3" s="47"/>
      <c r="J3" s="47"/>
    </row>
    <row r="4" ht="12.75">
      <c r="A4" s="1" t="s">
        <v>1103</v>
      </c>
    </row>
    <row r="5" spans="1:5" ht="12.75">
      <c r="A5" s="1" t="s">
        <v>1104</v>
      </c>
      <c r="C5" s="50"/>
      <c r="D5" s="50">
        <v>73144</v>
      </c>
      <c r="E5" s="50"/>
    </row>
    <row r="6" spans="1:5" ht="12.75">
      <c r="A6" s="1" t="s">
        <v>1105</v>
      </c>
      <c r="C6" s="50"/>
      <c r="D6" s="50">
        <v>73144</v>
      </c>
      <c r="E6" s="50"/>
    </row>
    <row r="7" spans="1:4" ht="12.75">
      <c r="A7" s="1" t="s">
        <v>1106</v>
      </c>
      <c r="B7" s="1">
        <v>3</v>
      </c>
      <c r="D7" s="50">
        <v>73144</v>
      </c>
    </row>
    <row r="8" spans="1:5" ht="12.75">
      <c r="A8" s="1" t="s">
        <v>1107</v>
      </c>
      <c r="C8" s="50"/>
      <c r="D8" s="1" t="s">
        <v>1108</v>
      </c>
      <c r="E8" s="50"/>
    </row>
    <row r="9" spans="1:2" ht="12.75">
      <c r="A9" s="1" t="s">
        <v>1109</v>
      </c>
      <c r="B9" s="1">
        <v>2</v>
      </c>
    </row>
    <row r="10" spans="1:8" ht="12.75">
      <c r="A10" s="1" t="s">
        <v>1110</v>
      </c>
      <c r="B10" s="1" t="s">
        <v>1111</v>
      </c>
      <c r="C10" s="50">
        <v>1341011</v>
      </c>
      <c r="D10" s="1" t="s">
        <v>1108</v>
      </c>
      <c r="E10" s="50"/>
      <c r="H10" s="50"/>
    </row>
    <row r="11" spans="1:8" ht="12.75">
      <c r="A11" s="1" t="s">
        <v>1112</v>
      </c>
      <c r="B11" s="1" t="s">
        <v>1113</v>
      </c>
      <c r="D11" s="1" t="s">
        <v>1108</v>
      </c>
      <c r="H11" s="50"/>
    </row>
    <row r="12" spans="1:8" ht="12.75">
      <c r="A12" s="1" t="s">
        <v>1114</v>
      </c>
      <c r="B12" s="1">
        <v>3</v>
      </c>
      <c r="C12" s="50">
        <v>1341011</v>
      </c>
      <c r="D12" s="1" t="s">
        <v>1115</v>
      </c>
      <c r="E12" s="50"/>
      <c r="F12" s="56" t="s">
        <v>1116</v>
      </c>
      <c r="H12" s="50"/>
    </row>
    <row r="13" spans="1:4" ht="12.75">
      <c r="A13" s="1" t="s">
        <v>1117</v>
      </c>
      <c r="B13" s="1">
        <v>2</v>
      </c>
      <c r="D13" s="1" t="s">
        <v>1115</v>
      </c>
    </row>
    <row r="14" spans="1:6" ht="12.75">
      <c r="A14" s="1" t="s">
        <v>1118</v>
      </c>
      <c r="B14" s="1">
        <v>3</v>
      </c>
      <c r="C14" s="50">
        <v>1341011</v>
      </c>
      <c r="D14" s="1" t="s">
        <v>1115</v>
      </c>
      <c r="E14" s="50"/>
      <c r="F14" s="56" t="s">
        <v>1116</v>
      </c>
    </row>
    <row r="15" spans="1:8" ht="12.75">
      <c r="A15" s="1" t="s">
        <v>1119</v>
      </c>
      <c r="B15" s="1">
        <v>2</v>
      </c>
      <c r="C15" s="50">
        <v>1341011</v>
      </c>
      <c r="D15" s="1" t="s">
        <v>1115</v>
      </c>
      <c r="E15" s="50"/>
      <c r="F15" s="56" t="s">
        <v>1116</v>
      </c>
      <c r="H15" s="50"/>
    </row>
    <row r="16" spans="1:8" ht="12.75">
      <c r="A16" s="1" t="s">
        <v>1120</v>
      </c>
      <c r="B16" s="1">
        <v>6</v>
      </c>
      <c r="D16" s="1" t="s">
        <v>1115</v>
      </c>
      <c r="F16" s="56" t="s">
        <v>1116</v>
      </c>
      <c r="H16" s="50"/>
    </row>
    <row r="17" spans="1:6" ht="12.75">
      <c r="A17" s="1" t="s">
        <v>1121</v>
      </c>
      <c r="B17" s="1">
        <v>2</v>
      </c>
      <c r="D17" s="1" t="s">
        <v>1115</v>
      </c>
      <c r="F17" s="56" t="s">
        <v>1116</v>
      </c>
    </row>
    <row r="18" spans="1:8" ht="12.75">
      <c r="A18" s="1" t="s">
        <v>1122</v>
      </c>
      <c r="B18" s="1">
        <v>3</v>
      </c>
      <c r="C18" s="50">
        <v>1341011</v>
      </c>
      <c r="D18" s="1" t="s">
        <v>1115</v>
      </c>
      <c r="E18" s="50"/>
      <c r="F18" s="56" t="s">
        <v>1116</v>
      </c>
      <c r="H18" s="50"/>
    </row>
    <row r="19" spans="1:8" ht="12.75">
      <c r="A19" s="1" t="s">
        <v>1123</v>
      </c>
      <c r="B19" s="1">
        <v>2</v>
      </c>
      <c r="C19" s="50">
        <v>1341011</v>
      </c>
      <c r="D19" s="1" t="s">
        <v>1115</v>
      </c>
      <c r="E19" s="50"/>
      <c r="F19" s="56" t="s">
        <v>1116</v>
      </c>
      <c r="H19" s="50"/>
    </row>
    <row r="20" spans="1:8" ht="12.75">
      <c r="A20" s="1" t="s">
        <v>1124</v>
      </c>
      <c r="B20" s="1">
        <v>2</v>
      </c>
      <c r="H20" s="50"/>
    </row>
    <row r="21" spans="1:8" ht="12.75">
      <c r="A21" s="1" t="s">
        <v>1125</v>
      </c>
      <c r="B21" s="1">
        <v>2</v>
      </c>
      <c r="H21" s="50"/>
    </row>
    <row r="22" spans="1:8" ht="12.75">
      <c r="A22" s="1" t="s">
        <v>1126</v>
      </c>
      <c r="B22" s="1">
        <v>2</v>
      </c>
      <c r="C22" s="50">
        <v>1341011</v>
      </c>
      <c r="D22" s="1" t="s">
        <v>1115</v>
      </c>
      <c r="E22" s="50"/>
      <c r="F22" s="56" t="s">
        <v>1116</v>
      </c>
      <c r="H22" s="50"/>
    </row>
    <row r="23" spans="1:8" ht="12.75">
      <c r="A23" s="1" t="s">
        <v>1127</v>
      </c>
      <c r="B23" s="1">
        <v>2</v>
      </c>
      <c r="C23" s="50">
        <v>1341011</v>
      </c>
      <c r="D23" s="1" t="s">
        <v>1115</v>
      </c>
      <c r="E23" s="50"/>
      <c r="F23" s="56" t="s">
        <v>1116</v>
      </c>
      <c r="H23" s="50"/>
    </row>
    <row r="24" spans="1:8" ht="12.75">
      <c r="A24" s="1" t="s">
        <v>1128</v>
      </c>
      <c r="B24" s="59">
        <v>2</v>
      </c>
      <c r="C24" s="60">
        <v>1341011</v>
      </c>
      <c r="D24" s="1" t="s">
        <v>1115</v>
      </c>
      <c r="E24" s="60"/>
      <c r="F24" s="56" t="s">
        <v>1116</v>
      </c>
      <c r="H24" s="50"/>
    </row>
    <row r="25" spans="1:6" ht="12.75">
      <c r="A25" s="1" t="s">
        <v>1129</v>
      </c>
      <c r="B25" s="1">
        <v>2</v>
      </c>
      <c r="C25" s="50">
        <v>1341011</v>
      </c>
      <c r="D25" s="1" t="s">
        <v>1115</v>
      </c>
      <c r="E25" s="50"/>
      <c r="F25" s="56" t="s">
        <v>1116</v>
      </c>
    </row>
    <row r="26" spans="1:6" ht="12.75">
      <c r="A26" s="1" t="s">
        <v>1130</v>
      </c>
      <c r="B26" s="1">
        <v>23</v>
      </c>
      <c r="C26" s="50">
        <v>1341011</v>
      </c>
      <c r="D26" s="1" t="s">
        <v>1115</v>
      </c>
      <c r="E26" s="50"/>
      <c r="F26" s="56" t="s">
        <v>1116</v>
      </c>
    </row>
    <row r="27" spans="1:6" ht="12.75">
      <c r="A27" s="1" t="s">
        <v>1131</v>
      </c>
      <c r="B27" s="1">
        <v>6</v>
      </c>
      <c r="C27" s="1" t="s">
        <v>1132</v>
      </c>
      <c r="D27" s="1" t="s">
        <v>1115</v>
      </c>
      <c r="F27" s="56" t="s">
        <v>1116</v>
      </c>
    </row>
    <row r="28" spans="1:8" ht="12.75">
      <c r="A28" s="1" t="s">
        <v>1133</v>
      </c>
      <c r="F28" s="56" t="s">
        <v>1116</v>
      </c>
      <c r="H28" s="50"/>
    </row>
    <row r="29" spans="1:8" ht="12.75">
      <c r="A29" s="1" t="s">
        <v>1134</v>
      </c>
      <c r="F29" s="56" t="s">
        <v>1116</v>
      </c>
      <c r="H29" s="50"/>
    </row>
    <row r="30" spans="1:8" ht="12.75">
      <c r="A30" s="1" t="s">
        <v>1135</v>
      </c>
      <c r="B30" s="1" t="s">
        <v>1136</v>
      </c>
      <c r="H30" s="50"/>
    </row>
    <row r="31" spans="1:6" ht="12.75">
      <c r="A31" s="1" t="s">
        <v>1137</v>
      </c>
      <c r="C31" s="50">
        <v>1341011</v>
      </c>
      <c r="D31" s="1" t="s">
        <v>1115</v>
      </c>
      <c r="E31" s="50"/>
      <c r="F31" s="56" t="s">
        <v>1116</v>
      </c>
    </row>
    <row r="32" spans="1:8" ht="12.75">
      <c r="A32" s="1" t="s">
        <v>1138</v>
      </c>
      <c r="C32" s="50">
        <v>1341011</v>
      </c>
      <c r="D32" s="1" t="s">
        <v>1115</v>
      </c>
      <c r="E32" s="50"/>
      <c r="F32" s="56" t="s">
        <v>1116</v>
      </c>
      <c r="H32" s="50"/>
    </row>
    <row r="33" spans="1:6" ht="12.75">
      <c r="A33" s="1" t="s">
        <v>1139</v>
      </c>
      <c r="B33" s="1">
        <v>23</v>
      </c>
      <c r="C33" s="50">
        <v>1341011</v>
      </c>
      <c r="D33" s="50"/>
      <c r="E33" s="50"/>
      <c r="F33" s="56" t="s">
        <v>1116</v>
      </c>
    </row>
    <row r="34" spans="1:8" ht="12.75">
      <c r="A34" s="1" t="s">
        <v>1140</v>
      </c>
      <c r="B34" s="1">
        <v>2</v>
      </c>
      <c r="D34" s="1" t="s">
        <v>1115</v>
      </c>
      <c r="H34" s="50"/>
    </row>
    <row r="35" spans="1:8" ht="12.75">
      <c r="A35" s="1" t="s">
        <v>1141</v>
      </c>
      <c r="C35" s="50">
        <v>1341011</v>
      </c>
      <c r="D35" s="50"/>
      <c r="E35" s="50"/>
      <c r="F35" s="56" t="s">
        <v>1116</v>
      </c>
      <c r="H35" s="50"/>
    </row>
    <row r="36" spans="1:4" ht="12.75">
      <c r="A36" s="1" t="s">
        <v>1142</v>
      </c>
      <c r="B36" s="1">
        <v>2</v>
      </c>
      <c r="D36" s="1" t="s">
        <v>1115</v>
      </c>
    </row>
    <row r="37" spans="1:8" ht="12.75">
      <c r="A37" s="1" t="s">
        <v>1143</v>
      </c>
      <c r="B37" s="1">
        <v>2</v>
      </c>
      <c r="C37" s="50">
        <v>1341011</v>
      </c>
      <c r="D37" s="1" t="s">
        <v>1115</v>
      </c>
      <c r="E37" s="50"/>
      <c r="F37" s="56" t="s">
        <v>1116</v>
      </c>
      <c r="H37" s="50"/>
    </row>
    <row r="38" spans="1:8" ht="12.75">
      <c r="A38" s="1" t="s">
        <v>1144</v>
      </c>
      <c r="H38" s="50"/>
    </row>
    <row r="39" spans="1:10" ht="12.75">
      <c r="A39" s="1" t="s">
        <v>1145</v>
      </c>
      <c r="C39" s="50">
        <v>1341011</v>
      </c>
      <c r="D39" s="1" t="s">
        <v>1115</v>
      </c>
      <c r="E39" s="50"/>
      <c r="F39" s="56" t="s">
        <v>1116</v>
      </c>
      <c r="J39" s="50"/>
    </row>
    <row r="40" spans="1:6" ht="12.75">
      <c r="A40" s="1" t="s">
        <v>1146</v>
      </c>
      <c r="C40" s="50">
        <v>1341011</v>
      </c>
      <c r="D40" s="50"/>
      <c r="E40" s="50"/>
      <c r="F40" s="56" t="s">
        <v>1116</v>
      </c>
    </row>
    <row r="41" spans="1:6" ht="12.75">
      <c r="A41" s="1" t="s">
        <v>1147</v>
      </c>
      <c r="C41" s="1" t="s">
        <v>1132</v>
      </c>
      <c r="F41" s="56" t="s">
        <v>1116</v>
      </c>
    </row>
    <row r="42" spans="1:10" ht="12.75">
      <c r="A42" s="1" t="s">
        <v>1148</v>
      </c>
      <c r="B42" s="1">
        <v>2</v>
      </c>
      <c r="D42" s="1" t="s">
        <v>1115</v>
      </c>
      <c r="F42" s="56" t="s">
        <v>1116</v>
      </c>
      <c r="H42" s="50"/>
      <c r="I42" s="50"/>
      <c r="J42" s="50"/>
    </row>
    <row r="43" spans="1:10" ht="12.75">
      <c r="A43" s="1" t="s">
        <v>1149</v>
      </c>
      <c r="B43" s="1">
        <v>2</v>
      </c>
      <c r="D43" s="1" t="s">
        <v>1115</v>
      </c>
      <c r="H43" s="50"/>
      <c r="I43" s="50"/>
      <c r="J43" s="50"/>
    </row>
    <row r="44" spans="1:10" ht="12.75">
      <c r="A44" s="1" t="s">
        <v>1150</v>
      </c>
      <c r="B44" s="1">
        <v>2</v>
      </c>
      <c r="C44" s="50">
        <v>1341017</v>
      </c>
      <c r="D44" s="1" t="s">
        <v>1115</v>
      </c>
      <c r="E44" s="50"/>
      <c r="H44" s="50"/>
      <c r="I44" s="50"/>
      <c r="J44" s="50"/>
    </row>
    <row r="45" spans="1:10" ht="12.75">
      <c r="A45" s="1" t="s">
        <v>1151</v>
      </c>
      <c r="B45" s="1">
        <v>2</v>
      </c>
      <c r="D45" s="1" t="s">
        <v>1115</v>
      </c>
      <c r="H45" s="50"/>
      <c r="I45" s="50"/>
      <c r="J45" s="50"/>
    </row>
    <row r="46" spans="1:5" ht="12.75">
      <c r="A46" s="1" t="s">
        <v>1152</v>
      </c>
      <c r="B46" s="1">
        <v>2</v>
      </c>
      <c r="C46" s="50">
        <v>1341017</v>
      </c>
      <c r="D46" s="1" t="s">
        <v>1115</v>
      </c>
      <c r="E46" s="50"/>
    </row>
    <row r="47" spans="1:5" ht="12.75">
      <c r="A47" s="1" t="s">
        <v>1153</v>
      </c>
      <c r="B47" s="59">
        <v>2</v>
      </c>
      <c r="C47" s="59"/>
      <c r="D47" s="59"/>
      <c r="E47" s="59"/>
    </row>
    <row r="48" spans="1:10" ht="12.75">
      <c r="A48" s="1" t="s">
        <v>1154</v>
      </c>
      <c r="B48" s="1">
        <v>2</v>
      </c>
      <c r="C48" s="50">
        <v>1341017</v>
      </c>
      <c r="D48" s="1" t="s">
        <v>1115</v>
      </c>
      <c r="E48" s="50"/>
      <c r="F48" s="56" t="s">
        <v>1116</v>
      </c>
      <c r="H48" s="50"/>
      <c r="I48" s="50"/>
      <c r="J48" s="50"/>
    </row>
    <row r="49" spans="1:9" ht="12.75">
      <c r="A49" s="1" t="s">
        <v>1155</v>
      </c>
      <c r="B49" s="1">
        <v>3</v>
      </c>
      <c r="D49" s="1" t="s">
        <v>1115</v>
      </c>
      <c r="H49" s="50"/>
      <c r="I49" s="50"/>
    </row>
    <row r="50" spans="1:5" ht="12.75">
      <c r="A50" s="1" t="s">
        <v>1156</v>
      </c>
      <c r="C50" s="50"/>
      <c r="D50" s="1" t="s">
        <v>1115</v>
      </c>
      <c r="E50" s="50"/>
    </row>
    <row r="51" spans="1:6" ht="12.75">
      <c r="A51" s="1" t="s">
        <v>1157</v>
      </c>
      <c r="B51" s="1">
        <v>6</v>
      </c>
      <c r="C51" s="50">
        <v>1341011</v>
      </c>
      <c r="D51" s="1" t="s">
        <v>1115</v>
      </c>
      <c r="E51" s="50"/>
      <c r="F51" s="56" t="s">
        <v>1116</v>
      </c>
    </row>
    <row r="52" spans="1:8" ht="12.75">
      <c r="A52" s="1" t="s">
        <v>1158</v>
      </c>
      <c r="B52" s="1">
        <v>20</v>
      </c>
      <c r="D52" s="1" t="s">
        <v>1115</v>
      </c>
      <c r="F52" s="56" t="s">
        <v>1116</v>
      </c>
      <c r="H52" s="50"/>
    </row>
    <row r="53" spans="1:8" ht="12.75">
      <c r="A53" s="1" t="s">
        <v>1159</v>
      </c>
      <c r="B53" s="1">
        <v>3</v>
      </c>
      <c r="D53" s="1" t="s">
        <v>1115</v>
      </c>
      <c r="H53" s="50"/>
    </row>
    <row r="54" spans="1:6" ht="12.75">
      <c r="A54" s="1" t="s">
        <v>1160</v>
      </c>
      <c r="C54" s="50">
        <v>1341011</v>
      </c>
      <c r="D54" s="1" t="s">
        <v>1115</v>
      </c>
      <c r="E54" s="50"/>
      <c r="F54" s="56" t="s">
        <v>1116</v>
      </c>
    </row>
    <row r="55" spans="1:5" ht="12.75">
      <c r="A55" s="1" t="s">
        <v>1161</v>
      </c>
      <c r="C55" s="50">
        <v>1341017</v>
      </c>
      <c r="D55" s="1" t="s">
        <v>1115</v>
      </c>
      <c r="E55" s="50"/>
    </row>
    <row r="56" spans="1:2" ht="12.75">
      <c r="A56" s="1" t="s">
        <v>1162</v>
      </c>
      <c r="B56" s="1">
        <v>2</v>
      </c>
    </row>
    <row r="57" spans="1:8" ht="12.75">
      <c r="A57" s="1" t="s">
        <v>1163</v>
      </c>
      <c r="B57" s="1">
        <v>23</v>
      </c>
      <c r="D57" s="1" t="s">
        <v>1115</v>
      </c>
      <c r="F57" s="56" t="s">
        <v>1116</v>
      </c>
      <c r="H57" s="50"/>
    </row>
    <row r="58" spans="1:8" ht="12.75">
      <c r="A58" s="1" t="s">
        <v>1164</v>
      </c>
      <c r="C58" s="50">
        <v>1341011</v>
      </c>
      <c r="D58" s="50"/>
      <c r="E58" s="50"/>
      <c r="F58" s="56" t="s">
        <v>1116</v>
      </c>
      <c r="H58" s="50"/>
    </row>
    <row r="59" spans="1:10" ht="12.75">
      <c r="A59" s="1" t="s">
        <v>1165</v>
      </c>
      <c r="B59" s="1">
        <v>3</v>
      </c>
      <c r="D59" s="1" t="s">
        <v>1115</v>
      </c>
      <c r="H59" s="50"/>
      <c r="I59" s="50"/>
      <c r="J59" s="50"/>
    </row>
    <row r="60" spans="1:10" ht="12.75">
      <c r="A60" s="1" t="s">
        <v>1166</v>
      </c>
      <c r="B60" s="1">
        <v>3</v>
      </c>
      <c r="H60" s="50"/>
      <c r="I60" s="50"/>
      <c r="J60" s="50"/>
    </row>
    <row r="61" spans="1:10" ht="12.75">
      <c r="A61" s="1" t="s">
        <v>1167</v>
      </c>
      <c r="D61" s="1" t="s">
        <v>1115</v>
      </c>
      <c r="H61" s="50"/>
      <c r="I61" s="50"/>
      <c r="J61" s="50"/>
    </row>
    <row r="62" spans="1:5" ht="12.75">
      <c r="A62" s="1" t="s">
        <v>1168</v>
      </c>
      <c r="C62" s="50">
        <v>1341011</v>
      </c>
      <c r="D62" s="1" t="s">
        <v>1115</v>
      </c>
      <c r="E62" s="50"/>
    </row>
    <row r="63" spans="1:8" ht="12.75">
      <c r="A63" s="1" t="s">
        <v>1169</v>
      </c>
      <c r="D63" s="1" t="s">
        <v>1170</v>
      </c>
      <c r="H63" s="50"/>
    </row>
    <row r="64" spans="1:8" ht="12.75">
      <c r="A64" s="1" t="s">
        <v>1171</v>
      </c>
      <c r="D64" s="1" t="s">
        <v>1115</v>
      </c>
      <c r="H64" s="50"/>
    </row>
    <row r="65" spans="1:8" ht="12.75">
      <c r="A65" s="1" t="s">
        <v>1172</v>
      </c>
      <c r="C65" s="50">
        <v>1341017</v>
      </c>
      <c r="D65" s="1" t="s">
        <v>1115</v>
      </c>
      <c r="E65" s="50"/>
      <c r="H65" s="50"/>
    </row>
    <row r="66" spans="1:8" ht="12.75">
      <c r="A66" s="1" t="s">
        <v>1173</v>
      </c>
      <c r="C66" s="50">
        <v>1341017</v>
      </c>
      <c r="D66" s="1" t="s">
        <v>1115</v>
      </c>
      <c r="E66" s="50"/>
      <c r="H66" s="50"/>
    </row>
    <row r="67" spans="1:8" ht="12.75">
      <c r="A67" s="1" t="s">
        <v>1174</v>
      </c>
      <c r="H67" s="50"/>
    </row>
    <row r="68" spans="1:4" ht="12.75">
      <c r="A68" s="1" t="s">
        <v>1175</v>
      </c>
      <c r="B68" s="1">
        <v>3</v>
      </c>
      <c r="D68" s="1" t="s">
        <v>1115</v>
      </c>
    </row>
    <row r="69" spans="1:5" ht="12.75">
      <c r="A69" s="1" t="s">
        <v>1176</v>
      </c>
      <c r="B69" s="1">
        <v>3</v>
      </c>
      <c r="C69" s="50">
        <v>1341017</v>
      </c>
      <c r="D69" s="50"/>
      <c r="E69" s="50"/>
    </row>
    <row r="70" spans="1:5" ht="12.75">
      <c r="A70" s="1" t="s">
        <v>1177</v>
      </c>
      <c r="C70" s="50"/>
      <c r="D70" s="1" t="s">
        <v>1115</v>
      </c>
      <c r="E70" s="50"/>
    </row>
    <row r="71" spans="1:5" ht="12.75">
      <c r="A71" s="1" t="s">
        <v>1178</v>
      </c>
      <c r="C71" s="50">
        <v>1341014</v>
      </c>
      <c r="D71" s="50"/>
      <c r="E71" s="50"/>
    </row>
    <row r="72" spans="1:9" ht="12.75">
      <c r="A72" s="1" t="s">
        <v>1179</v>
      </c>
      <c r="B72" s="1">
        <v>23</v>
      </c>
      <c r="I72" s="50"/>
    </row>
    <row r="73" spans="1:5" ht="12.75">
      <c r="A73" s="1" t="s">
        <v>1180</v>
      </c>
      <c r="C73" s="50">
        <v>1341014</v>
      </c>
      <c r="D73" s="50"/>
      <c r="E73" s="50"/>
    </row>
    <row r="74" spans="1:8" ht="12.75">
      <c r="A74" s="1" t="s">
        <v>1181</v>
      </c>
      <c r="B74" s="1">
        <v>3</v>
      </c>
      <c r="D74" s="1" t="s">
        <v>1115</v>
      </c>
      <c r="H74" s="50"/>
    </row>
    <row r="75" spans="1:8" ht="12.75">
      <c r="A75" s="1" t="s">
        <v>1182</v>
      </c>
      <c r="C75" s="50">
        <v>1341017</v>
      </c>
      <c r="D75" s="50"/>
      <c r="E75" s="50"/>
      <c r="H75" s="50"/>
    </row>
    <row r="76" spans="1:8" ht="12.75">
      <c r="A76" s="1" t="s">
        <v>1183</v>
      </c>
      <c r="B76" s="1">
        <v>2</v>
      </c>
      <c r="H76" s="50"/>
    </row>
    <row r="77" spans="1:2" ht="12.75">
      <c r="A77" s="1" t="s">
        <v>1184</v>
      </c>
      <c r="B77" s="1">
        <v>2</v>
      </c>
    </row>
    <row r="78" spans="1:6" ht="12.75">
      <c r="A78" s="1" t="s">
        <v>1185</v>
      </c>
      <c r="C78" s="50"/>
      <c r="D78" s="50"/>
      <c r="E78" s="50"/>
      <c r="F78" s="56" t="s">
        <v>1116</v>
      </c>
    </row>
    <row r="79" spans="1:5" ht="12.75">
      <c r="A79" s="1" t="s">
        <v>1186</v>
      </c>
      <c r="C79" s="50"/>
      <c r="D79" s="50"/>
      <c r="E79" s="50"/>
    </row>
    <row r="80" spans="1:8" ht="12.75">
      <c r="A80" s="1" t="s">
        <v>1187</v>
      </c>
      <c r="B80" s="1">
        <v>6</v>
      </c>
      <c r="C80" s="50">
        <v>1341011</v>
      </c>
      <c r="D80" s="1" t="s">
        <v>1115</v>
      </c>
      <c r="E80" s="50"/>
      <c r="F80" s="56" t="s">
        <v>1116</v>
      </c>
      <c r="H80" s="50"/>
    </row>
    <row r="81" spans="1:8" ht="12.75">
      <c r="A81" s="1" t="s">
        <v>1188</v>
      </c>
      <c r="B81" s="1">
        <v>2</v>
      </c>
      <c r="C81" s="50">
        <v>1341011</v>
      </c>
      <c r="D81" s="1" t="s">
        <v>1115</v>
      </c>
      <c r="E81" s="1" t="s">
        <v>490</v>
      </c>
      <c r="F81" s="56" t="s">
        <v>1116</v>
      </c>
      <c r="H81" s="50"/>
    </row>
    <row r="82" spans="1:8" ht="12.75">
      <c r="A82" s="1" t="s">
        <v>1189</v>
      </c>
      <c r="B82" s="1">
        <v>23</v>
      </c>
      <c r="C82" s="50">
        <v>1341011</v>
      </c>
      <c r="D82" s="1" t="s">
        <v>1115</v>
      </c>
      <c r="E82" s="50"/>
      <c r="F82" s="56" t="s">
        <v>1116</v>
      </c>
      <c r="H82" s="50"/>
    </row>
    <row r="83" spans="1:6" ht="12.75">
      <c r="A83" s="1" t="s">
        <v>1190</v>
      </c>
      <c r="B83" s="1">
        <v>23</v>
      </c>
      <c r="C83" s="50">
        <v>1341011</v>
      </c>
      <c r="D83" s="1" t="s">
        <v>1115</v>
      </c>
      <c r="E83" s="50"/>
      <c r="F83" s="56" t="s">
        <v>1116</v>
      </c>
    </row>
    <row r="84" spans="1:6" ht="12.75">
      <c r="A84" s="1" t="s">
        <v>1191</v>
      </c>
      <c r="F84" s="56" t="s">
        <v>1116</v>
      </c>
    </row>
    <row r="85" spans="1:6" ht="12.75">
      <c r="A85" s="1" t="s">
        <v>1192</v>
      </c>
      <c r="B85" s="59">
        <v>13</v>
      </c>
      <c r="C85" s="60">
        <v>1341011</v>
      </c>
      <c r="D85" s="1" t="s">
        <v>1115</v>
      </c>
      <c r="E85" s="1" t="s">
        <v>490</v>
      </c>
      <c r="F85" s="56" t="s">
        <v>1116</v>
      </c>
    </row>
    <row r="86" spans="1:8" ht="12.75">
      <c r="A86" s="1" t="s">
        <v>1193</v>
      </c>
      <c r="C86" s="50"/>
      <c r="D86" s="50"/>
      <c r="E86" s="50"/>
      <c r="F86" s="56" t="s">
        <v>1116</v>
      </c>
      <c r="H86" s="50"/>
    </row>
    <row r="87" spans="1:8" ht="12.75">
      <c r="A87" s="1" t="s">
        <v>1194</v>
      </c>
      <c r="B87" s="1">
        <v>6</v>
      </c>
      <c r="C87" s="50">
        <v>1341011</v>
      </c>
      <c r="D87" s="1" t="s">
        <v>1115</v>
      </c>
      <c r="E87" s="1" t="s">
        <v>490</v>
      </c>
      <c r="F87" s="56" t="s">
        <v>1116</v>
      </c>
      <c r="H87" s="50"/>
    </row>
    <row r="88" spans="1:8" ht="12.75">
      <c r="A88" s="1" t="s">
        <v>1195</v>
      </c>
      <c r="C88" s="50">
        <v>1341011</v>
      </c>
      <c r="D88" s="1" t="s">
        <v>1115</v>
      </c>
      <c r="E88" s="50"/>
      <c r="F88" s="56" t="s">
        <v>1116</v>
      </c>
      <c r="H88" s="50"/>
    </row>
    <row r="89" spans="1:8" ht="12.75">
      <c r="A89" s="1" t="s">
        <v>1196</v>
      </c>
      <c r="B89" s="1">
        <v>6</v>
      </c>
      <c r="C89" s="50">
        <v>1341011</v>
      </c>
      <c r="D89" s="1" t="s">
        <v>1115</v>
      </c>
      <c r="E89" s="50"/>
      <c r="F89" s="56" t="s">
        <v>1116</v>
      </c>
      <c r="H89" s="50"/>
    </row>
    <row r="90" spans="1:8" ht="12.75">
      <c r="A90" s="1" t="s">
        <v>1197</v>
      </c>
      <c r="B90" s="1">
        <v>2</v>
      </c>
      <c r="H90" s="50"/>
    </row>
    <row r="91" spans="1:8" ht="12.75">
      <c r="A91" s="1" t="s">
        <v>1198</v>
      </c>
      <c r="F91" s="56" t="s">
        <v>1116</v>
      </c>
      <c r="H91" s="50"/>
    </row>
    <row r="92" spans="1:8" ht="12.75">
      <c r="A92" s="1" t="s">
        <v>1199</v>
      </c>
      <c r="B92" s="1">
        <v>23</v>
      </c>
      <c r="C92" s="50">
        <v>1341011</v>
      </c>
      <c r="D92" s="50"/>
      <c r="E92" s="50"/>
      <c r="F92" s="56" t="s">
        <v>1116</v>
      </c>
      <c r="H92" s="50"/>
    </row>
    <row r="93" spans="1:8" ht="12.75">
      <c r="A93" s="1" t="s">
        <v>1200</v>
      </c>
      <c r="B93" s="59">
        <v>2</v>
      </c>
      <c r="C93" s="59"/>
      <c r="D93" s="1" t="s">
        <v>1115</v>
      </c>
      <c r="E93" s="59"/>
      <c r="F93" s="56" t="s">
        <v>1116</v>
      </c>
      <c r="H93" s="50"/>
    </row>
    <row r="94" spans="1:8" ht="12.75">
      <c r="A94" s="1" t="s">
        <v>1201</v>
      </c>
      <c r="C94" s="50">
        <v>1341011</v>
      </c>
      <c r="D94" s="1" t="s">
        <v>1115</v>
      </c>
      <c r="E94" s="50"/>
      <c r="F94" s="56" t="s">
        <v>1116</v>
      </c>
      <c r="H94" s="50"/>
    </row>
    <row r="95" spans="1:10" ht="12.75">
      <c r="A95" s="1" t="s">
        <v>1202</v>
      </c>
      <c r="B95" s="1">
        <v>2</v>
      </c>
      <c r="D95" s="1" t="s">
        <v>1115</v>
      </c>
      <c r="H95" s="50"/>
      <c r="J95" s="50"/>
    </row>
    <row r="96" spans="1:10" ht="12.75">
      <c r="A96" s="1" t="s">
        <v>1203</v>
      </c>
      <c r="C96" s="50">
        <v>1341011</v>
      </c>
      <c r="D96" s="1" t="s">
        <v>1115</v>
      </c>
      <c r="E96" s="50"/>
      <c r="F96" s="56" t="s">
        <v>1116</v>
      </c>
      <c r="H96" s="50"/>
      <c r="J96" s="50"/>
    </row>
    <row r="97" spans="1:10" ht="12.75">
      <c r="A97" s="1" t="s">
        <v>1204</v>
      </c>
      <c r="B97" s="1">
        <v>2</v>
      </c>
      <c r="H97" s="50"/>
      <c r="J97" s="50"/>
    </row>
    <row r="98" spans="1:8" ht="12.75">
      <c r="A98" s="1" t="s">
        <v>1205</v>
      </c>
      <c r="B98" s="1">
        <v>23</v>
      </c>
      <c r="C98" s="50">
        <v>1341011</v>
      </c>
      <c r="D98" s="1" t="s">
        <v>1115</v>
      </c>
      <c r="E98" s="50"/>
      <c r="F98" s="56" t="s">
        <v>1116</v>
      </c>
      <c r="H98" s="50"/>
    </row>
    <row r="99" spans="1:8" ht="12.75">
      <c r="A99" s="1" t="s">
        <v>1206</v>
      </c>
      <c r="B99" s="1">
        <v>23</v>
      </c>
      <c r="C99" s="50">
        <v>1341011</v>
      </c>
      <c r="D99" s="1" t="s">
        <v>1115</v>
      </c>
      <c r="E99" s="50"/>
      <c r="F99" s="56" t="s">
        <v>1116</v>
      </c>
      <c r="H99" s="50"/>
    </row>
    <row r="100" spans="1:8" ht="12.75">
      <c r="A100" s="1" t="s">
        <v>1207</v>
      </c>
      <c r="B100" s="1" t="s">
        <v>1208</v>
      </c>
      <c r="C100" s="50">
        <v>1341011</v>
      </c>
      <c r="D100" s="1" t="s">
        <v>1115</v>
      </c>
      <c r="E100" s="50"/>
      <c r="F100" s="56" t="s">
        <v>1116</v>
      </c>
      <c r="H100" s="50"/>
    </row>
    <row r="101" spans="1:8" ht="12.75">
      <c r="A101" s="1" t="s">
        <v>1209</v>
      </c>
      <c r="C101" s="50">
        <v>1341011</v>
      </c>
      <c r="D101" s="1" t="s">
        <v>1115</v>
      </c>
      <c r="E101" s="50"/>
      <c r="F101" s="56" t="s">
        <v>1116</v>
      </c>
      <c r="H101" s="50"/>
    </row>
    <row r="102" spans="1:8" ht="12.75">
      <c r="A102" s="1" t="s">
        <v>1210</v>
      </c>
      <c r="H102" s="50"/>
    </row>
    <row r="103" spans="1:8" ht="12.75">
      <c r="A103" s="1" t="s">
        <v>1211</v>
      </c>
      <c r="B103" s="1">
        <v>20</v>
      </c>
      <c r="H103" s="50"/>
    </row>
    <row r="104" spans="1:8" ht="12.75">
      <c r="A104" s="1" t="s">
        <v>1212</v>
      </c>
      <c r="C104" s="50">
        <v>1341011</v>
      </c>
      <c r="D104" s="1" t="s">
        <v>1115</v>
      </c>
      <c r="E104" s="50"/>
      <c r="F104" s="56" t="s">
        <v>1116</v>
      </c>
      <c r="H104" s="50"/>
    </row>
    <row r="105" spans="1:8" ht="12.75">
      <c r="A105" s="1" t="s">
        <v>1213</v>
      </c>
      <c r="B105" s="1">
        <v>20</v>
      </c>
      <c r="C105" s="50">
        <v>1341011</v>
      </c>
      <c r="D105" s="1" t="s">
        <v>1115</v>
      </c>
      <c r="E105" s="50"/>
      <c r="F105" s="56" t="s">
        <v>1116</v>
      </c>
      <c r="H105" s="50"/>
    </row>
    <row r="106" spans="1:8" ht="12.75">
      <c r="A106" s="1" t="s">
        <v>1214</v>
      </c>
      <c r="B106" s="1">
        <v>23</v>
      </c>
      <c r="H106" s="50"/>
    </row>
    <row r="107" spans="1:8" ht="12.75">
      <c r="A107" s="1" t="s">
        <v>1215</v>
      </c>
      <c r="C107" s="50">
        <v>1341011</v>
      </c>
      <c r="D107" s="1" t="s">
        <v>1115</v>
      </c>
      <c r="E107" s="50"/>
      <c r="H107" s="50"/>
    </row>
    <row r="108" spans="1:6" ht="12.75">
      <c r="A108" s="1" t="s">
        <v>1216</v>
      </c>
      <c r="B108" s="1">
        <v>23</v>
      </c>
      <c r="C108" s="50">
        <v>1341011</v>
      </c>
      <c r="D108" s="1" t="s">
        <v>1115</v>
      </c>
      <c r="E108" s="50"/>
      <c r="F108" s="56" t="s">
        <v>1116</v>
      </c>
    </row>
    <row r="109" spans="1:8" ht="12.75">
      <c r="A109" s="1" t="s">
        <v>1217</v>
      </c>
      <c r="B109" s="1">
        <v>3</v>
      </c>
      <c r="C109" s="50">
        <v>1341017</v>
      </c>
      <c r="D109" s="50"/>
      <c r="E109" s="50"/>
      <c r="H109" s="50"/>
    </row>
    <row r="110" spans="1:8" ht="12.75">
      <c r="A110" s="1" t="s">
        <v>1218</v>
      </c>
      <c r="C110" s="50">
        <v>1341017</v>
      </c>
      <c r="D110" s="1" t="s">
        <v>1115</v>
      </c>
      <c r="E110" s="50"/>
      <c r="H110" s="50"/>
    </row>
    <row r="111" spans="1:8" ht="12.75">
      <c r="A111" s="1" t="s">
        <v>1219</v>
      </c>
      <c r="B111" s="1">
        <v>3</v>
      </c>
      <c r="C111" s="50">
        <v>1341017</v>
      </c>
      <c r="D111" s="50"/>
      <c r="E111" s="50"/>
      <c r="H111" s="50"/>
    </row>
    <row r="112" spans="1:10" ht="12.75">
      <c r="A112" s="1" t="s">
        <v>1220</v>
      </c>
      <c r="B112" s="1">
        <v>20</v>
      </c>
      <c r="C112" s="50">
        <v>1341017</v>
      </c>
      <c r="D112" s="50"/>
      <c r="E112" s="50"/>
      <c r="H112" s="50"/>
      <c r="I112" s="50"/>
      <c r="J112" s="50"/>
    </row>
    <row r="113" spans="1:10" ht="12.75">
      <c r="A113" s="1" t="s">
        <v>1221</v>
      </c>
      <c r="B113" s="1">
        <v>20</v>
      </c>
      <c r="H113" s="50"/>
      <c r="I113" s="50"/>
      <c r="J113" s="50"/>
    </row>
    <row r="114" spans="1:10" ht="12.75">
      <c r="A114" s="1" t="s">
        <v>1222</v>
      </c>
      <c r="B114" s="1">
        <v>20</v>
      </c>
      <c r="H114" s="50"/>
      <c r="I114" s="50"/>
      <c r="J114" s="50"/>
    </row>
    <row r="115" spans="1:8" ht="12.75">
      <c r="A115" s="1" t="s">
        <v>1223</v>
      </c>
      <c r="D115" s="1" t="s">
        <v>1108</v>
      </c>
      <c r="H115" s="50"/>
    </row>
    <row r="116" spans="1:8" ht="12.75">
      <c r="A116" s="1" t="s">
        <v>1224</v>
      </c>
      <c r="B116" s="1">
        <v>20</v>
      </c>
      <c r="H116" s="50"/>
    </row>
    <row r="117" spans="1:8" ht="12.75">
      <c r="A117" s="1" t="s">
        <v>1225</v>
      </c>
      <c r="B117" s="1">
        <v>3</v>
      </c>
      <c r="C117" s="50">
        <v>1341011</v>
      </c>
      <c r="D117" s="1" t="s">
        <v>1115</v>
      </c>
      <c r="E117" s="50"/>
      <c r="F117" s="56" t="s">
        <v>1116</v>
      </c>
      <c r="H117" s="50"/>
    </row>
    <row r="118" spans="1:8" ht="12.75">
      <c r="A118" s="1" t="s">
        <v>1226</v>
      </c>
      <c r="B118" s="1">
        <v>2</v>
      </c>
      <c r="H118" s="50"/>
    </row>
    <row r="119" spans="1:8" ht="12.75">
      <c r="A119" s="1" t="s">
        <v>1227</v>
      </c>
      <c r="B119" s="59">
        <v>2</v>
      </c>
      <c r="C119" s="60">
        <v>1341011</v>
      </c>
      <c r="D119" s="1" t="s">
        <v>1115</v>
      </c>
      <c r="E119" s="60"/>
      <c r="F119" s="56" t="s">
        <v>1116</v>
      </c>
      <c r="H119" s="50"/>
    </row>
    <row r="120" spans="1:8" ht="12.75">
      <c r="A120" s="1" t="s">
        <v>1228</v>
      </c>
      <c r="B120" s="1">
        <v>2</v>
      </c>
      <c r="C120" s="50">
        <v>1341011</v>
      </c>
      <c r="D120" s="1" t="s">
        <v>1115</v>
      </c>
      <c r="E120" s="50"/>
      <c r="F120" s="56" t="s">
        <v>1116</v>
      </c>
      <c r="H120" s="50"/>
    </row>
    <row r="121" spans="1:8" ht="12.75">
      <c r="A121" s="1" t="s">
        <v>1229</v>
      </c>
      <c r="B121" s="1">
        <v>2</v>
      </c>
      <c r="C121" s="50">
        <v>1341011</v>
      </c>
      <c r="D121" s="1" t="s">
        <v>1115</v>
      </c>
      <c r="E121" s="50"/>
      <c r="F121" s="56" t="s">
        <v>1116</v>
      </c>
      <c r="H121" s="50"/>
    </row>
    <row r="122" spans="1:6" ht="12.75">
      <c r="A122" s="1" t="s">
        <v>1230</v>
      </c>
      <c r="C122" s="50">
        <v>1341011</v>
      </c>
      <c r="D122" s="1" t="s">
        <v>1115</v>
      </c>
      <c r="E122" s="50"/>
      <c r="F122" s="56" t="s">
        <v>1116</v>
      </c>
    </row>
    <row r="123" spans="1:8" ht="12.75">
      <c r="A123" s="1" t="s">
        <v>1231</v>
      </c>
      <c r="C123" s="50"/>
      <c r="D123" s="50"/>
      <c r="E123" s="50"/>
      <c r="H123" s="50"/>
    </row>
    <row r="124" spans="1:8" ht="12.75">
      <c r="A124" s="1" t="s">
        <v>220</v>
      </c>
      <c r="H124" s="50"/>
    </row>
    <row r="125" spans="1:10" ht="12.75">
      <c r="A125" s="1" t="s">
        <v>1232</v>
      </c>
      <c r="H125" s="50"/>
      <c r="I125" s="50"/>
      <c r="J125" s="50"/>
    </row>
    <row r="126" spans="1:10" ht="12.75">
      <c r="A126" s="1" t="s">
        <v>269</v>
      </c>
      <c r="H126" s="50"/>
      <c r="I126" s="50"/>
      <c r="J126" s="50"/>
    </row>
    <row r="127" spans="1:8" ht="12.75">
      <c r="A127" s="1" t="s">
        <v>302</v>
      </c>
      <c r="H127" s="50"/>
    </row>
    <row r="128" ht="12.75">
      <c r="A128" s="1" t="s">
        <v>303</v>
      </c>
    </row>
    <row r="129" ht="12.75">
      <c r="A129" s="1" t="s">
        <v>304</v>
      </c>
    </row>
    <row r="130" spans="1:8" ht="12.75">
      <c r="A130" s="1" t="s">
        <v>1233</v>
      </c>
      <c r="H130" s="50"/>
    </row>
    <row r="131" spans="1:8" ht="12.75">
      <c r="A131" s="1" t="s">
        <v>1234</v>
      </c>
      <c r="H131" s="50"/>
    </row>
    <row r="132" spans="1:8" ht="12.75">
      <c r="A132" s="1" t="s">
        <v>326</v>
      </c>
      <c r="H132" s="50"/>
    </row>
    <row r="133" spans="1:8" ht="12.75">
      <c r="A133" s="1" t="s">
        <v>1235</v>
      </c>
      <c r="H133" s="50"/>
    </row>
    <row r="134" spans="1:2" ht="12.75">
      <c r="A134" s="1" t="s">
        <v>1236</v>
      </c>
      <c r="B134" s="1">
        <v>2</v>
      </c>
    </row>
    <row r="135" spans="1:6" ht="12.75">
      <c r="A135" s="1" t="s">
        <v>1237</v>
      </c>
      <c r="B135" s="1">
        <v>2</v>
      </c>
      <c r="C135" s="50">
        <v>1341011</v>
      </c>
      <c r="D135" s="1" t="s">
        <v>1115</v>
      </c>
      <c r="E135" s="50"/>
      <c r="F135" s="56" t="s">
        <v>1116</v>
      </c>
    </row>
    <row r="136" spans="1:2" ht="12.75">
      <c r="A136" s="1" t="s">
        <v>1238</v>
      </c>
      <c r="B136" s="1">
        <v>2</v>
      </c>
    </row>
    <row r="137" spans="1:2" ht="12.75">
      <c r="A137" s="1" t="s">
        <v>1239</v>
      </c>
      <c r="B137" s="1">
        <v>3</v>
      </c>
    </row>
    <row r="138" spans="1:2" ht="12.75">
      <c r="A138" s="1" t="s">
        <v>1240</v>
      </c>
      <c r="B138" s="1">
        <v>3</v>
      </c>
    </row>
    <row r="139" spans="1:4" ht="12.75">
      <c r="A139" s="1" t="s">
        <v>1241</v>
      </c>
      <c r="B139" s="1">
        <v>20</v>
      </c>
      <c r="D139" s="50">
        <v>73252</v>
      </c>
    </row>
    <row r="140" spans="1:8" ht="12.75">
      <c r="A140" s="1" t="s">
        <v>491</v>
      </c>
      <c r="B140" s="1">
        <v>20</v>
      </c>
      <c r="D140" s="50">
        <v>73252</v>
      </c>
      <c r="H140" s="50"/>
    </row>
    <row r="141" spans="1:6" ht="12.75">
      <c r="A141" s="1" t="s">
        <v>1242</v>
      </c>
      <c r="B141" s="1">
        <v>23</v>
      </c>
      <c r="C141" s="1" t="s">
        <v>1132</v>
      </c>
      <c r="D141" s="1" t="s">
        <v>1115</v>
      </c>
      <c r="F141" s="56" t="s">
        <v>1116</v>
      </c>
    </row>
    <row r="142" spans="1:8" ht="12.75">
      <c r="A142" s="1" t="s">
        <v>1243</v>
      </c>
      <c r="B142" s="1">
        <v>6</v>
      </c>
      <c r="C142" s="50">
        <v>1341011</v>
      </c>
      <c r="D142" s="1" t="s">
        <v>1115</v>
      </c>
      <c r="E142" s="50"/>
      <c r="F142" s="56" t="s">
        <v>1116</v>
      </c>
      <c r="H142" s="50"/>
    </row>
    <row r="143" spans="1:8" ht="12.75">
      <c r="A143" s="1" t="s">
        <v>1244</v>
      </c>
      <c r="B143" s="1">
        <v>23</v>
      </c>
      <c r="C143" s="50">
        <v>1341011</v>
      </c>
      <c r="D143" s="1" t="s">
        <v>1115</v>
      </c>
      <c r="E143" s="50"/>
      <c r="F143" s="56" t="s">
        <v>1116</v>
      </c>
      <c r="H143" s="50"/>
    </row>
    <row r="144" spans="1:8" ht="12.75">
      <c r="A144" s="1" t="s">
        <v>1245</v>
      </c>
      <c r="B144" s="1">
        <v>23</v>
      </c>
      <c r="C144" s="1" t="s">
        <v>1132</v>
      </c>
      <c r="F144" s="56" t="s">
        <v>1116</v>
      </c>
      <c r="H144" s="50"/>
    </row>
    <row r="145" spans="1:8" ht="12.75">
      <c r="A145" s="1" t="s">
        <v>1246</v>
      </c>
      <c r="B145" s="1">
        <v>20</v>
      </c>
      <c r="C145" s="50">
        <v>1341011</v>
      </c>
      <c r="D145" s="1" t="s">
        <v>1115</v>
      </c>
      <c r="E145" s="50"/>
      <c r="F145" s="56" t="s">
        <v>1116</v>
      </c>
      <c r="H145" s="50"/>
    </row>
    <row r="146" spans="1:8" ht="12.75">
      <c r="A146" s="1" t="s">
        <v>1247</v>
      </c>
      <c r="B146" s="1">
        <v>23</v>
      </c>
      <c r="C146" s="50">
        <v>1341011</v>
      </c>
      <c r="D146" s="1" t="s">
        <v>1115</v>
      </c>
      <c r="E146" s="50"/>
      <c r="F146" s="56" t="s">
        <v>1116</v>
      </c>
      <c r="H146" s="50"/>
    </row>
    <row r="147" spans="1:10" ht="12.75">
      <c r="A147" s="1" t="s">
        <v>1248</v>
      </c>
      <c r="F147" s="56" t="s">
        <v>1116</v>
      </c>
      <c r="H147" s="50"/>
      <c r="I147" s="50"/>
      <c r="J147" s="50"/>
    </row>
    <row r="148" spans="1:10" ht="12.75">
      <c r="A148" s="1" t="s">
        <v>1249</v>
      </c>
      <c r="B148" s="1">
        <v>23</v>
      </c>
      <c r="C148" s="50">
        <v>1341011</v>
      </c>
      <c r="D148" s="1" t="s">
        <v>1115</v>
      </c>
      <c r="E148" s="50"/>
      <c r="F148" s="56" t="s">
        <v>1116</v>
      </c>
      <c r="I148" s="50"/>
      <c r="J148" s="50"/>
    </row>
    <row r="149" spans="1:6" ht="12.75">
      <c r="A149" s="1" t="s">
        <v>1250</v>
      </c>
      <c r="B149" s="1">
        <v>23</v>
      </c>
      <c r="C149" s="50">
        <v>1341011</v>
      </c>
      <c r="D149" s="1" t="s">
        <v>1115</v>
      </c>
      <c r="E149" s="50"/>
      <c r="F149" s="56" t="s">
        <v>1116</v>
      </c>
    </row>
    <row r="150" spans="1:6" ht="12.75">
      <c r="A150" s="1" t="s">
        <v>1251</v>
      </c>
      <c r="B150" s="1">
        <v>23</v>
      </c>
      <c r="C150" s="50">
        <v>1341011</v>
      </c>
      <c r="D150" s="1" t="s">
        <v>1115</v>
      </c>
      <c r="E150" s="50"/>
      <c r="F150" s="56" t="s">
        <v>1116</v>
      </c>
    </row>
    <row r="151" spans="1:8" ht="12.75">
      <c r="A151" s="1" t="s">
        <v>1252</v>
      </c>
      <c r="B151" s="1">
        <v>23</v>
      </c>
      <c r="C151" s="50">
        <v>1341011</v>
      </c>
      <c r="D151" s="1" t="s">
        <v>1115</v>
      </c>
      <c r="E151" s="50"/>
      <c r="F151" s="56" t="s">
        <v>1116</v>
      </c>
      <c r="H151" s="50"/>
    </row>
    <row r="152" spans="1:8" ht="12.75">
      <c r="A152" s="1" t="s">
        <v>1253</v>
      </c>
      <c r="C152" s="50">
        <v>1341011</v>
      </c>
      <c r="D152" s="50"/>
      <c r="E152" s="50"/>
      <c r="F152" s="56" t="s">
        <v>1116</v>
      </c>
      <c r="H152" s="50"/>
    </row>
    <row r="153" spans="1:8" ht="12.75">
      <c r="A153" s="1" t="s">
        <v>1254</v>
      </c>
      <c r="C153" s="1" t="s">
        <v>1132</v>
      </c>
      <c r="D153" s="1" t="s">
        <v>1115</v>
      </c>
      <c r="F153" s="56" t="s">
        <v>1116</v>
      </c>
      <c r="H153" s="50"/>
    </row>
    <row r="154" spans="1:8" ht="12.75">
      <c r="A154" s="1" t="s">
        <v>1255</v>
      </c>
      <c r="C154" s="1" t="s">
        <v>1132</v>
      </c>
      <c r="F154" s="56" t="s">
        <v>1116</v>
      </c>
      <c r="H154" s="50"/>
    </row>
    <row r="155" spans="1:8" ht="12.75">
      <c r="A155" s="1" t="s">
        <v>1256</v>
      </c>
      <c r="B155" s="1">
        <v>23</v>
      </c>
      <c r="C155" s="50">
        <v>1341011</v>
      </c>
      <c r="D155" s="1" t="s">
        <v>1115</v>
      </c>
      <c r="E155" s="50"/>
      <c r="F155" s="56" t="s">
        <v>1116</v>
      </c>
      <c r="H155" s="50"/>
    </row>
    <row r="156" spans="1:8" ht="12.75">
      <c r="A156" s="1" t="s">
        <v>1257</v>
      </c>
      <c r="B156" s="1">
        <v>23</v>
      </c>
      <c r="C156" s="50">
        <v>1341011</v>
      </c>
      <c r="D156" s="1" t="s">
        <v>1115</v>
      </c>
      <c r="E156" s="50"/>
      <c r="F156" s="56" t="s">
        <v>1116</v>
      </c>
      <c r="H156" s="50"/>
    </row>
    <row r="157" spans="1:8" ht="12.75">
      <c r="A157" s="1" t="s">
        <v>1258</v>
      </c>
      <c r="D157" s="1" t="s">
        <v>1115</v>
      </c>
      <c r="F157" s="56" t="s">
        <v>1116</v>
      </c>
      <c r="H157" s="50"/>
    </row>
    <row r="158" spans="1:6" ht="12.75">
      <c r="A158" s="1" t="s">
        <v>1259</v>
      </c>
      <c r="D158" s="1" t="s">
        <v>1115</v>
      </c>
      <c r="F158" s="56" t="s">
        <v>1116</v>
      </c>
    </row>
    <row r="159" spans="1:8" ht="12.75">
      <c r="A159" s="1" t="s">
        <v>1260</v>
      </c>
      <c r="B159" s="1">
        <v>23</v>
      </c>
      <c r="C159" s="50">
        <v>1341011</v>
      </c>
      <c r="D159" s="1" t="s">
        <v>1115</v>
      </c>
      <c r="E159" s="50"/>
      <c r="H159" s="50"/>
    </row>
    <row r="160" spans="1:6" ht="12.75">
      <c r="A160" s="1" t="s">
        <v>1261</v>
      </c>
      <c r="B160" s="1">
        <v>23</v>
      </c>
      <c r="C160" s="50">
        <v>1341011</v>
      </c>
      <c r="D160" s="50"/>
      <c r="E160" s="50"/>
      <c r="F160" s="56" t="s">
        <v>1116</v>
      </c>
    </row>
    <row r="161" spans="1:6" ht="12.75">
      <c r="A161" s="1" t="s">
        <v>1262</v>
      </c>
      <c r="B161" s="1">
        <v>23</v>
      </c>
      <c r="C161" s="50">
        <v>1341011</v>
      </c>
      <c r="D161" s="1" t="s">
        <v>1115</v>
      </c>
      <c r="E161" s="50"/>
      <c r="F161" s="56" t="s">
        <v>1116</v>
      </c>
    </row>
    <row r="162" spans="1:6" ht="12.75">
      <c r="A162" s="1" t="s">
        <v>1263</v>
      </c>
      <c r="F162" s="56" t="s">
        <v>1116</v>
      </c>
    </row>
    <row r="163" spans="1:5" ht="12.75">
      <c r="A163" s="1" t="s">
        <v>1264</v>
      </c>
      <c r="C163" s="50">
        <v>1341011</v>
      </c>
      <c r="D163" s="50"/>
      <c r="E163" s="1" t="s">
        <v>490</v>
      </c>
    </row>
    <row r="164" spans="1:8" ht="12.75">
      <c r="A164" s="1" t="s">
        <v>1265</v>
      </c>
      <c r="B164" s="1">
        <v>23</v>
      </c>
      <c r="C164" s="50">
        <v>1341011</v>
      </c>
      <c r="D164" s="50"/>
      <c r="E164" s="50"/>
      <c r="F164" s="56" t="s">
        <v>1116</v>
      </c>
      <c r="H164" s="50"/>
    </row>
    <row r="165" ht="12.75">
      <c r="A165" s="1" t="s">
        <v>1266</v>
      </c>
    </row>
    <row r="166" spans="1:8" ht="12.75">
      <c r="A166" s="1" t="s">
        <v>1267</v>
      </c>
      <c r="H166" s="50"/>
    </row>
    <row r="167" spans="1:8" ht="12.75">
      <c r="A167" s="1" t="s">
        <v>1268</v>
      </c>
      <c r="B167" s="1">
        <v>23</v>
      </c>
      <c r="C167" s="50">
        <v>1341011</v>
      </c>
      <c r="D167" s="1" t="s">
        <v>1115</v>
      </c>
      <c r="E167" s="50"/>
      <c r="F167" s="56" t="s">
        <v>1116</v>
      </c>
      <c r="H167" s="50"/>
    </row>
    <row r="168" spans="1:8" ht="12.75">
      <c r="A168" s="1" t="s">
        <v>1269</v>
      </c>
      <c r="B168" s="1">
        <v>23</v>
      </c>
      <c r="C168" s="50">
        <v>1341017</v>
      </c>
      <c r="D168" s="1" t="s">
        <v>1115</v>
      </c>
      <c r="E168" s="50"/>
      <c r="F168" s="56" t="s">
        <v>1116</v>
      </c>
      <c r="H168" s="50"/>
    </row>
    <row r="169" spans="1:8" ht="12.75">
      <c r="A169" s="1" t="s">
        <v>1270</v>
      </c>
      <c r="C169" s="50"/>
      <c r="D169" s="50"/>
      <c r="E169" s="50"/>
      <c r="F169" s="56" t="s">
        <v>1116</v>
      </c>
      <c r="H169" s="50"/>
    </row>
    <row r="170" spans="1:6" ht="12.75">
      <c r="A170" s="1" t="s">
        <v>1271</v>
      </c>
      <c r="D170" s="1" t="s">
        <v>1115</v>
      </c>
      <c r="F170" s="56" t="s">
        <v>1116</v>
      </c>
    </row>
    <row r="171" spans="1:8" ht="12.75">
      <c r="A171" s="1" t="s">
        <v>1272</v>
      </c>
      <c r="H171" s="50"/>
    </row>
    <row r="172" spans="1:10" ht="12.75">
      <c r="A172" s="1" t="s">
        <v>1273</v>
      </c>
      <c r="D172" s="1" t="s">
        <v>1108</v>
      </c>
      <c r="F172" s="56" t="s">
        <v>1116</v>
      </c>
      <c r="H172" s="50"/>
      <c r="J172" s="50"/>
    </row>
    <row r="173" spans="1:10" ht="12.75">
      <c r="A173" s="1" t="s">
        <v>1274</v>
      </c>
      <c r="D173" s="1" t="s">
        <v>1108</v>
      </c>
      <c r="F173" s="56" t="s">
        <v>1116</v>
      </c>
      <c r="H173" s="50"/>
      <c r="J173" s="50"/>
    </row>
    <row r="174" spans="1:8" ht="12.75">
      <c r="A174" s="1" t="s">
        <v>1275</v>
      </c>
      <c r="F174" s="56" t="s">
        <v>1116</v>
      </c>
      <c r="H174" s="50"/>
    </row>
    <row r="175" spans="1:8" ht="12.75">
      <c r="A175" s="1" t="s">
        <v>1276</v>
      </c>
      <c r="F175" s="56" t="s">
        <v>1116</v>
      </c>
      <c r="H175" s="50"/>
    </row>
    <row r="176" spans="1:8" ht="12.75">
      <c r="A176" s="1" t="s">
        <v>1277</v>
      </c>
      <c r="H176" s="50"/>
    </row>
    <row r="177" spans="1:8" ht="12.75">
      <c r="A177" s="1" t="s">
        <v>1278</v>
      </c>
      <c r="D177" s="1" t="s">
        <v>1115</v>
      </c>
      <c r="H177" s="50"/>
    </row>
    <row r="178" spans="1:6" ht="12.75">
      <c r="A178" s="1" t="s">
        <v>1279</v>
      </c>
      <c r="D178" s="1" t="s">
        <v>1115</v>
      </c>
      <c r="F178" s="56" t="s">
        <v>1116</v>
      </c>
    </row>
    <row r="179" spans="1:5" ht="12.75">
      <c r="A179" s="1" t="s">
        <v>1280</v>
      </c>
      <c r="C179" s="50">
        <v>1341011</v>
      </c>
      <c r="D179" s="50"/>
      <c r="E179" s="1" t="s">
        <v>490</v>
      </c>
    </row>
    <row r="180" spans="1:10" ht="12.75">
      <c r="A180" s="1" t="s">
        <v>1281</v>
      </c>
      <c r="B180" s="1">
        <v>23</v>
      </c>
      <c r="C180" s="1" t="s">
        <v>1132</v>
      </c>
      <c r="H180" s="50"/>
      <c r="J180" s="50"/>
    </row>
    <row r="181" spans="1:8" ht="12.75">
      <c r="A181" s="1" t="s">
        <v>1282</v>
      </c>
      <c r="H181" s="50"/>
    </row>
    <row r="182" spans="1:8" ht="12.75">
      <c r="A182" s="1" t="s">
        <v>1283</v>
      </c>
      <c r="C182" s="1" t="s">
        <v>1132</v>
      </c>
      <c r="D182" s="1" t="s">
        <v>1115</v>
      </c>
      <c r="F182" s="56" t="s">
        <v>1116</v>
      </c>
      <c r="H182" s="50"/>
    </row>
    <row r="183" spans="1:8" ht="12.75">
      <c r="A183" s="1" t="s">
        <v>1284</v>
      </c>
      <c r="E183" s="1" t="s">
        <v>490</v>
      </c>
      <c r="H183" s="50"/>
    </row>
    <row r="184" spans="1:8" ht="12.75">
      <c r="A184" s="1" t="s">
        <v>1285</v>
      </c>
      <c r="D184" s="1" t="s">
        <v>1108</v>
      </c>
      <c r="H184" s="50"/>
    </row>
    <row r="185" spans="1:8" ht="12.75">
      <c r="A185" s="1" t="s">
        <v>1286</v>
      </c>
      <c r="C185" s="1" t="s">
        <v>1132</v>
      </c>
      <c r="D185" s="1" t="s">
        <v>1115</v>
      </c>
      <c r="H185" s="50"/>
    </row>
    <row r="186" spans="1:8" ht="12.75">
      <c r="A186" s="1" t="s">
        <v>1287</v>
      </c>
      <c r="B186" s="1">
        <v>23</v>
      </c>
      <c r="D186" s="1" t="s">
        <v>1115</v>
      </c>
      <c r="F186" s="56" t="s">
        <v>1116</v>
      </c>
      <c r="H186" s="50"/>
    </row>
    <row r="187" spans="1:8" ht="12.75">
      <c r="A187" s="1" t="s">
        <v>1288</v>
      </c>
      <c r="F187" s="56" t="s">
        <v>1116</v>
      </c>
      <c r="H187" s="50"/>
    </row>
    <row r="188" spans="1:6" ht="12.75">
      <c r="A188" s="1" t="s">
        <v>1289</v>
      </c>
      <c r="B188" s="1">
        <v>23</v>
      </c>
      <c r="C188" s="50">
        <v>1341011</v>
      </c>
      <c r="D188" s="1" t="s">
        <v>1115</v>
      </c>
      <c r="E188" s="50"/>
      <c r="F188" s="56" t="s">
        <v>1116</v>
      </c>
    </row>
    <row r="189" spans="1:6" ht="12.75">
      <c r="A189" s="1" t="s">
        <v>1290</v>
      </c>
      <c r="F189" s="56" t="s">
        <v>1116</v>
      </c>
    </row>
    <row r="190" spans="1:8" ht="12.75">
      <c r="A190" s="1" t="s">
        <v>1291</v>
      </c>
      <c r="F190" s="56" t="s">
        <v>1116</v>
      </c>
      <c r="H190" s="50"/>
    </row>
    <row r="191" spans="1:8" ht="12.75">
      <c r="A191" s="1" t="s">
        <v>1292</v>
      </c>
      <c r="F191" s="56" t="s">
        <v>1116</v>
      </c>
      <c r="H191" s="50"/>
    </row>
    <row r="192" spans="1:8" ht="12.75">
      <c r="A192" s="1" t="s">
        <v>1293</v>
      </c>
      <c r="B192" s="1">
        <v>28</v>
      </c>
      <c r="H192" s="50"/>
    </row>
    <row r="193" spans="1:8" ht="12.75">
      <c r="A193" s="1" t="s">
        <v>1294</v>
      </c>
      <c r="F193" s="56" t="s">
        <v>1116</v>
      </c>
      <c r="H193" s="50"/>
    </row>
    <row r="194" spans="1:8" ht="12.75">
      <c r="A194" s="1" t="s">
        <v>1295</v>
      </c>
      <c r="F194" s="56" t="s">
        <v>1116</v>
      </c>
      <c r="H194" s="50"/>
    </row>
    <row r="195" spans="1:8" ht="12.75">
      <c r="A195" s="1" t="s">
        <v>1296</v>
      </c>
      <c r="F195" s="56" t="s">
        <v>1116</v>
      </c>
      <c r="H195" s="50"/>
    </row>
    <row r="196" spans="1:8" ht="12.75">
      <c r="A196" s="1" t="s">
        <v>1297</v>
      </c>
      <c r="C196" s="50"/>
      <c r="D196" s="50"/>
      <c r="E196" s="50"/>
      <c r="H196" s="50"/>
    </row>
    <row r="197" spans="1:8" ht="12.75">
      <c r="A197" s="1" t="s">
        <v>1298</v>
      </c>
      <c r="C197" s="50"/>
      <c r="D197" s="50"/>
      <c r="E197" s="50"/>
      <c r="H197" s="50"/>
    </row>
    <row r="198" spans="1:8" ht="12.75">
      <c r="A198" s="1" t="s">
        <v>1299</v>
      </c>
      <c r="C198" s="50"/>
      <c r="D198" s="50"/>
      <c r="E198" s="50"/>
      <c r="F198" s="56" t="s">
        <v>1116</v>
      </c>
      <c r="H198" s="50"/>
    </row>
    <row r="199" spans="1:8" ht="12.75">
      <c r="A199" s="1" t="s">
        <v>1300</v>
      </c>
      <c r="F199" s="56" t="s">
        <v>1116</v>
      </c>
      <c r="H199" s="50"/>
    </row>
    <row r="200" spans="1:8" ht="12.75">
      <c r="A200" s="1" t="s">
        <v>1301</v>
      </c>
      <c r="B200" s="1">
        <v>23</v>
      </c>
      <c r="D200" s="1" t="s">
        <v>1115</v>
      </c>
      <c r="F200" s="56" t="s">
        <v>1116</v>
      </c>
      <c r="H200" s="50"/>
    </row>
    <row r="201" spans="1:8" ht="12.75">
      <c r="A201" s="1" t="s">
        <v>1302</v>
      </c>
      <c r="C201" s="50"/>
      <c r="D201" s="50"/>
      <c r="E201" s="50"/>
      <c r="H201" s="50"/>
    </row>
    <row r="202" spans="1:8" ht="12.75">
      <c r="A202" s="1" t="s">
        <v>1303</v>
      </c>
      <c r="F202" s="56" t="s">
        <v>1116</v>
      </c>
      <c r="H202" s="50"/>
    </row>
    <row r="203" spans="1:8" ht="12.75">
      <c r="A203" s="1" t="s">
        <v>1304</v>
      </c>
      <c r="F203" s="56" t="s">
        <v>1116</v>
      </c>
      <c r="H203" s="50"/>
    </row>
    <row r="204" spans="1:6" ht="12.75">
      <c r="A204" s="1" t="s">
        <v>1305</v>
      </c>
      <c r="F204" s="56" t="s">
        <v>1116</v>
      </c>
    </row>
    <row r="205" spans="1:6" ht="12.75">
      <c r="A205" s="1" t="s">
        <v>1306</v>
      </c>
      <c r="F205" s="56" t="s">
        <v>1116</v>
      </c>
    </row>
    <row r="206" spans="1:8" ht="12.75">
      <c r="A206" s="1" t="s">
        <v>1307</v>
      </c>
      <c r="C206" s="50"/>
      <c r="D206" s="50"/>
      <c r="E206" s="50"/>
      <c r="F206" s="56" t="s">
        <v>1116</v>
      </c>
      <c r="H206" s="50"/>
    </row>
    <row r="207" spans="1:8" ht="12.75">
      <c r="A207" s="1" t="s">
        <v>1308</v>
      </c>
      <c r="B207" s="1">
        <v>23</v>
      </c>
      <c r="D207" s="1" t="s">
        <v>1115</v>
      </c>
      <c r="F207" s="56" t="s">
        <v>1116</v>
      </c>
      <c r="H207" s="50"/>
    </row>
    <row r="208" spans="1:8" ht="12.75">
      <c r="A208" s="1" t="s">
        <v>1309</v>
      </c>
      <c r="H208" s="50"/>
    </row>
    <row r="209" spans="1:8" ht="12.75">
      <c r="A209" s="1" t="s">
        <v>1310</v>
      </c>
      <c r="H209" s="50"/>
    </row>
    <row r="210" spans="1:8" ht="12.75">
      <c r="A210" s="1" t="s">
        <v>1311</v>
      </c>
      <c r="H210" s="50"/>
    </row>
    <row r="211" spans="1:8" ht="12.75">
      <c r="A211" s="1" t="s">
        <v>1312</v>
      </c>
      <c r="H211" s="50"/>
    </row>
    <row r="212" spans="1:8" ht="12.75">
      <c r="A212" s="1" t="s">
        <v>1313</v>
      </c>
      <c r="H212" s="50"/>
    </row>
    <row r="213" ht="12.75">
      <c r="A213" s="1" t="s">
        <v>1314</v>
      </c>
    </row>
    <row r="214" spans="1:8" ht="12.75">
      <c r="A214" s="1" t="s">
        <v>1315</v>
      </c>
      <c r="H214" s="50"/>
    </row>
    <row r="215" spans="1:6" ht="12.75">
      <c r="A215" s="1" t="s">
        <v>1316</v>
      </c>
      <c r="F215" s="56" t="s">
        <v>1116</v>
      </c>
    </row>
    <row r="216" spans="1:6" ht="12.75">
      <c r="A216" s="1" t="s">
        <v>1317</v>
      </c>
      <c r="F216" s="56" t="s">
        <v>1116</v>
      </c>
    </row>
    <row r="217" spans="1:8" ht="12.75">
      <c r="A217" s="1" t="s">
        <v>1318</v>
      </c>
      <c r="H217" s="50"/>
    </row>
    <row r="218" ht="12.75">
      <c r="A218" s="1" t="s">
        <v>1319</v>
      </c>
    </row>
    <row r="219" spans="1:6" ht="12.75">
      <c r="A219" s="1" t="s">
        <v>1320</v>
      </c>
      <c r="B219" s="1" t="s">
        <v>1321</v>
      </c>
      <c r="E219" s="1" t="s">
        <v>490</v>
      </c>
      <c r="F219" s="56" t="s">
        <v>1116</v>
      </c>
    </row>
    <row r="220" spans="1:3" ht="12.75">
      <c r="A220" s="1" t="s">
        <v>1322</v>
      </c>
      <c r="B220" s="1">
        <v>23</v>
      </c>
      <c r="C220" s="1" t="s">
        <v>1132</v>
      </c>
    </row>
    <row r="221" spans="1:5" ht="12.75">
      <c r="A221" s="1" t="s">
        <v>1323</v>
      </c>
      <c r="E221" s="1" t="s">
        <v>490</v>
      </c>
    </row>
    <row r="222" spans="1:8" ht="12.75">
      <c r="A222" s="1" t="s">
        <v>1324</v>
      </c>
      <c r="H222" s="50"/>
    </row>
    <row r="223" spans="1:8" ht="12.75">
      <c r="A223" s="1" t="s">
        <v>1325</v>
      </c>
      <c r="H223" s="50"/>
    </row>
    <row r="224" spans="1:8" ht="12.75">
      <c r="A224" s="1" t="s">
        <v>1326</v>
      </c>
      <c r="H224" s="50"/>
    </row>
    <row r="225" spans="3:8" ht="12.75">
      <c r="C225" s="50"/>
      <c r="D225" s="50"/>
      <c r="E225" s="50"/>
      <c r="H225" s="50"/>
    </row>
    <row r="226" spans="3:8" ht="12.75">
      <c r="C226" s="50"/>
      <c r="D226" s="50"/>
      <c r="E226" s="50"/>
      <c r="H226" s="50"/>
    </row>
    <row r="227" spans="3:8" ht="12.75">
      <c r="C227" s="50"/>
      <c r="D227" s="50"/>
      <c r="E227" s="50"/>
      <c r="H227" s="50"/>
    </row>
    <row r="228" spans="3:5" ht="12.75">
      <c r="C228" s="50"/>
      <c r="D228" s="50"/>
      <c r="E228" s="50"/>
    </row>
    <row r="229" spans="3:5" ht="12.75">
      <c r="C229" s="50"/>
      <c r="D229" s="50"/>
      <c r="E229" s="50"/>
    </row>
    <row r="230" spans="3:5" ht="12.75">
      <c r="C230" s="50"/>
      <c r="D230" s="50"/>
      <c r="E230" s="50"/>
    </row>
    <row r="231" spans="3:8" ht="12.75">
      <c r="C231" s="50"/>
      <c r="D231" s="50"/>
      <c r="E231" s="50"/>
      <c r="H231" s="50"/>
    </row>
    <row r="232" spans="3:5" ht="12.75">
      <c r="C232" s="50"/>
      <c r="D232" s="50"/>
      <c r="E232" s="50"/>
    </row>
    <row r="233" spans="2:6" ht="12.75">
      <c r="B233" s="1">
        <v>23</v>
      </c>
      <c r="F233" s="1"/>
    </row>
    <row r="234" spans="2:8" ht="12.75">
      <c r="B234" s="1">
        <v>23</v>
      </c>
      <c r="F234" s="1"/>
      <c r="H234" s="50"/>
    </row>
    <row r="235" spans="2:5" ht="12.75">
      <c r="B235" s="59"/>
      <c r="C235" s="60"/>
      <c r="D235" s="60"/>
      <c r="E235" s="60"/>
    </row>
    <row r="237" spans="3:5" ht="12.75">
      <c r="C237" s="50"/>
      <c r="D237" s="50"/>
      <c r="E237" s="50"/>
    </row>
    <row r="238" spans="3:8" ht="12.75">
      <c r="C238" s="50"/>
      <c r="D238" s="50"/>
      <c r="E238" s="50"/>
      <c r="H238" s="50"/>
    </row>
    <row r="239" spans="2:8" ht="12.75">
      <c r="B239" s="59"/>
      <c r="C239" s="60"/>
      <c r="D239" s="60"/>
      <c r="E239" s="60"/>
      <c r="H239" s="50"/>
    </row>
    <row r="240" spans="3:5" ht="12.75">
      <c r="C240" s="50"/>
      <c r="D240" s="50"/>
      <c r="E240" s="50"/>
    </row>
    <row r="241" spans="3:5" ht="12.75">
      <c r="C241" s="50"/>
      <c r="D241" s="50"/>
      <c r="E241" s="50"/>
    </row>
    <row r="242" spans="3:5" ht="12.75">
      <c r="C242" s="50"/>
      <c r="D242" s="50"/>
      <c r="E242" s="50"/>
    </row>
    <row r="243" spans="3:8" ht="12.75">
      <c r="C243" s="50"/>
      <c r="D243" s="50"/>
      <c r="E243" s="50"/>
      <c r="H243" s="50"/>
    </row>
    <row r="244" spans="3:5" ht="12.75">
      <c r="C244" s="50"/>
      <c r="D244" s="50"/>
      <c r="E244" s="50"/>
    </row>
    <row r="245" spans="3:5" ht="12.75">
      <c r="C245" s="50"/>
      <c r="D245" s="50"/>
      <c r="E245" s="50"/>
    </row>
    <row r="246" spans="3:5" ht="12.75">
      <c r="C246" s="50"/>
      <c r="D246" s="50"/>
      <c r="E246" s="50"/>
    </row>
    <row r="247" spans="3:8" ht="12.75">
      <c r="C247" s="50"/>
      <c r="D247" s="50"/>
      <c r="E247" s="50"/>
      <c r="F247" s="1"/>
      <c r="H247" s="50"/>
    </row>
    <row r="248" ht="12.75">
      <c r="H248" s="50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4023</v>
      </c>
    </row>
    <row r="3" spans="1:11" ht="25.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4031</v>
      </c>
      <c r="B4" s="1" t="s">
        <v>4032</v>
      </c>
      <c r="C4" s="1" t="s">
        <v>4033</v>
      </c>
      <c r="D4" s="1">
        <v>21063</v>
      </c>
      <c r="E4" s="1">
        <v>90</v>
      </c>
      <c r="F4" s="56" t="s">
        <v>4034</v>
      </c>
      <c r="G4" s="56" t="s">
        <v>4035</v>
      </c>
      <c r="H4" s="1">
        <v>1</v>
      </c>
      <c r="I4" s="88">
        <f>SUMIF(H:H,1)</f>
        <v>97</v>
      </c>
      <c r="J4">
        <v>1</v>
      </c>
    </row>
    <row r="5" spans="1:9" ht="12.75">
      <c r="A5" s="1" t="s">
        <v>4036</v>
      </c>
      <c r="B5" s="1" t="s">
        <v>4037</v>
      </c>
      <c r="C5" s="1" t="s">
        <v>4038</v>
      </c>
      <c r="D5" s="1">
        <v>21061</v>
      </c>
      <c r="E5" s="1">
        <v>96</v>
      </c>
      <c r="F5" s="56" t="s">
        <v>4039</v>
      </c>
      <c r="G5" s="56" t="s">
        <v>4040</v>
      </c>
      <c r="H5" s="1">
        <v>8</v>
      </c>
      <c r="I5" s="88">
        <f>SUMIF(H:H,2)/2</f>
        <v>20</v>
      </c>
    </row>
    <row r="6" spans="1:10" ht="12.75">
      <c r="A6" s="1" t="s">
        <v>4041</v>
      </c>
      <c r="B6" s="59" t="s">
        <v>4042</v>
      </c>
      <c r="C6" s="59" t="s">
        <v>4043</v>
      </c>
      <c r="D6" s="1">
        <v>21061</v>
      </c>
      <c r="E6" s="1">
        <v>96</v>
      </c>
      <c r="F6" s="56" t="s">
        <v>4044</v>
      </c>
      <c r="G6" s="56" t="s">
        <v>4045</v>
      </c>
      <c r="H6" s="1">
        <v>4</v>
      </c>
      <c r="I6" s="88">
        <f>SUMIF(H:H,3)/3</f>
        <v>18</v>
      </c>
      <c r="J6">
        <v>3</v>
      </c>
    </row>
    <row r="7" spans="1:10" ht="12.75">
      <c r="A7" s="1" t="s">
        <v>4046</v>
      </c>
      <c r="B7" s="1" t="s">
        <v>4047</v>
      </c>
      <c r="C7" s="1" t="s">
        <v>4038</v>
      </c>
      <c r="D7" s="1">
        <v>21063</v>
      </c>
      <c r="E7" s="1">
        <v>84</v>
      </c>
      <c r="F7" s="56" t="s">
        <v>4048</v>
      </c>
      <c r="G7" s="56" t="s">
        <v>4049</v>
      </c>
      <c r="H7" s="1">
        <v>4</v>
      </c>
      <c r="I7" s="88">
        <f>SUMIF(H:H,4)/4</f>
        <v>4</v>
      </c>
      <c r="J7">
        <v>4</v>
      </c>
    </row>
    <row r="8" spans="1:10" ht="12.75">
      <c r="A8" s="1" t="s">
        <v>4050</v>
      </c>
      <c r="B8" s="59" t="s">
        <v>4051</v>
      </c>
      <c r="C8" s="59" t="s">
        <v>4052</v>
      </c>
      <c r="D8" s="1">
        <v>63</v>
      </c>
      <c r="E8" s="1">
        <v>90</v>
      </c>
      <c r="F8" s="56" t="s">
        <v>4053</v>
      </c>
      <c r="G8" s="56" t="s">
        <v>4054</v>
      </c>
      <c r="H8" s="1">
        <v>3</v>
      </c>
      <c r="I8" s="88">
        <f>SUMIF(H:H,5)/5</f>
        <v>3</v>
      </c>
      <c r="J8">
        <v>5</v>
      </c>
    </row>
    <row r="9" spans="1:10" ht="12.75">
      <c r="A9" s="1" t="s">
        <v>4055</v>
      </c>
      <c r="B9" s="1" t="s">
        <v>4056</v>
      </c>
      <c r="C9" s="1" t="s">
        <v>4038</v>
      </c>
      <c r="D9" s="1">
        <v>61</v>
      </c>
      <c r="E9" s="1">
        <v>96</v>
      </c>
      <c r="F9" s="56" t="s">
        <v>4057</v>
      </c>
      <c r="G9" s="56" t="s">
        <v>4058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4059</v>
      </c>
      <c r="B10" s="59" t="s">
        <v>4060</v>
      </c>
      <c r="C10" s="59" t="s">
        <v>4061</v>
      </c>
      <c r="D10" s="1">
        <v>2106</v>
      </c>
      <c r="E10" s="1" t="s">
        <v>4062</v>
      </c>
      <c r="F10" s="56" t="s">
        <v>4063</v>
      </c>
      <c r="G10" s="56" t="s">
        <v>4064</v>
      </c>
      <c r="H10" s="1">
        <v>1</v>
      </c>
      <c r="I10" s="88">
        <f>SUMIF(H:H,7)/7</f>
        <v>3</v>
      </c>
      <c r="J10">
        <v>7</v>
      </c>
    </row>
    <row r="11" spans="1:10" ht="12.75">
      <c r="A11" s="1" t="s">
        <v>4065</v>
      </c>
      <c r="B11" s="1" t="s">
        <v>4066</v>
      </c>
      <c r="C11" s="1" t="s">
        <v>4038</v>
      </c>
      <c r="D11" s="1">
        <v>65</v>
      </c>
      <c r="E11" s="1">
        <v>97</v>
      </c>
      <c r="F11" s="56" t="s">
        <v>4067</v>
      </c>
      <c r="G11" s="56" t="s">
        <v>4068</v>
      </c>
      <c r="H11" s="1">
        <v>3</v>
      </c>
      <c r="I11" s="88">
        <f>SUMIF(H:H,8)/8</f>
        <v>1</v>
      </c>
      <c r="J11">
        <v>8</v>
      </c>
    </row>
    <row r="12" spans="1:10" ht="12.75">
      <c r="A12" s="1" t="s">
        <v>4069</v>
      </c>
      <c r="B12" s="59" t="s">
        <v>4070</v>
      </c>
      <c r="C12" s="59" t="s">
        <v>4071</v>
      </c>
      <c r="D12" s="1">
        <v>61</v>
      </c>
      <c r="E12" s="1">
        <v>91</v>
      </c>
      <c r="F12" s="56" t="s">
        <v>4072</v>
      </c>
      <c r="G12" s="56" t="s">
        <v>4073</v>
      </c>
      <c r="H12" s="1">
        <v>3</v>
      </c>
      <c r="I12" s="88">
        <f>SUMIF(H:H,9)/9</f>
        <v>1</v>
      </c>
      <c r="J12">
        <v>9</v>
      </c>
    </row>
    <row r="13" spans="1:10" ht="12.75">
      <c r="A13" s="1" t="s">
        <v>4074</v>
      </c>
      <c r="B13" s="1" t="s">
        <v>4075</v>
      </c>
      <c r="C13" s="1" t="s">
        <v>4076</v>
      </c>
      <c r="D13" s="1">
        <v>61</v>
      </c>
      <c r="E13" s="1">
        <v>98</v>
      </c>
      <c r="F13" s="56" t="s">
        <v>4077</v>
      </c>
      <c r="G13" s="56" t="s">
        <v>4078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4079</v>
      </c>
      <c r="B14" s="1" t="s">
        <v>4080</v>
      </c>
      <c r="C14" s="1" t="s">
        <v>4062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4081</v>
      </c>
      <c r="B15" s="1" t="s">
        <v>4082</v>
      </c>
      <c r="C15" s="1" t="s">
        <v>4083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4084</v>
      </c>
      <c r="B16" s="1" t="s">
        <v>4085</v>
      </c>
      <c r="C16" s="1" t="s">
        <v>4086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4087</v>
      </c>
      <c r="B17" s="1" t="s">
        <v>4088</v>
      </c>
      <c r="C17" s="1" t="s">
        <v>4089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4090</v>
      </c>
      <c r="B18" s="1" t="s">
        <v>4091</v>
      </c>
      <c r="C18" s="1" t="s">
        <v>4092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4093</v>
      </c>
      <c r="B19" s="1" t="s">
        <v>4094</v>
      </c>
      <c r="C19" s="1" t="s">
        <v>4083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4095</v>
      </c>
      <c r="B20" s="1" t="s">
        <v>4096</v>
      </c>
      <c r="C20" s="1" t="s">
        <v>4038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4097</v>
      </c>
      <c r="B21" s="1" t="s">
        <v>4098</v>
      </c>
      <c r="C21" s="1" t="s">
        <v>4038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4099</v>
      </c>
      <c r="B22" s="1" t="s">
        <v>4100</v>
      </c>
      <c r="C22" s="1" t="s">
        <v>4076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4101</v>
      </c>
      <c r="B23" s="1" t="s">
        <v>4102</v>
      </c>
      <c r="C23" s="1" t="s">
        <v>4076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4103</v>
      </c>
      <c r="B24" s="1" t="s">
        <v>4104</v>
      </c>
      <c r="C24" s="1" t="s">
        <v>4105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4106</v>
      </c>
      <c r="B25" s="1" t="s">
        <v>4107</v>
      </c>
      <c r="C25" s="1" t="s">
        <v>4038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4108</v>
      </c>
      <c r="B26" s="1" t="s">
        <v>4109</v>
      </c>
      <c r="C26" s="1" t="s">
        <v>4083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4110</v>
      </c>
      <c r="B27" s="1" t="s">
        <v>4111</v>
      </c>
      <c r="C27" s="1" t="s">
        <v>4076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4112</v>
      </c>
      <c r="B28" s="1" t="s">
        <v>4113</v>
      </c>
      <c r="C28" s="1" t="s">
        <v>4038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4114</v>
      </c>
      <c r="B29" s="1" t="s">
        <v>4115</v>
      </c>
      <c r="C29" s="1" t="s">
        <v>4083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4116</v>
      </c>
      <c r="B30" s="1" t="s">
        <v>4117</v>
      </c>
      <c r="C30" s="1" t="s">
        <v>4118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4119</v>
      </c>
      <c r="B31" s="1" t="s">
        <v>4120</v>
      </c>
      <c r="C31" s="1" t="s">
        <v>4038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4121</v>
      </c>
      <c r="B32" s="1" t="s">
        <v>4122</v>
      </c>
      <c r="C32" s="1" t="s">
        <v>4038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4123</v>
      </c>
      <c r="B33" s="1" t="s">
        <v>4124</v>
      </c>
      <c r="C33" s="1" t="s">
        <v>4038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4125</v>
      </c>
      <c r="B34" s="1" t="s">
        <v>4126</v>
      </c>
      <c r="C34" s="1" t="s">
        <v>4127</v>
      </c>
      <c r="D34" s="1">
        <v>2106</v>
      </c>
      <c r="E34" s="1">
        <v>99</v>
      </c>
      <c r="F34" s="1" t="s">
        <v>4062</v>
      </c>
      <c r="G34" s="1" t="s">
        <v>4062</v>
      </c>
      <c r="H34" s="1">
        <v>2</v>
      </c>
    </row>
    <row r="35" spans="1:8" ht="12.75">
      <c r="A35" s="1" t="s">
        <v>4128</v>
      </c>
      <c r="B35" s="1" t="s">
        <v>4129</v>
      </c>
      <c r="C35" s="1" t="s">
        <v>4062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4130</v>
      </c>
      <c r="B36" s="1" t="s">
        <v>4131</v>
      </c>
      <c r="C36" s="1" t="s">
        <v>4076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4132</v>
      </c>
      <c r="B37" s="1" t="s">
        <v>4133</v>
      </c>
      <c r="C37" s="1" t="s">
        <v>4076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4134</v>
      </c>
      <c r="B38" s="1" t="s">
        <v>4135</v>
      </c>
      <c r="C38" s="1" t="s">
        <v>4038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4136</v>
      </c>
      <c r="B39" s="1" t="s">
        <v>4137</v>
      </c>
      <c r="C39" s="1" t="s">
        <v>4038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4138</v>
      </c>
      <c r="B40" s="1" t="s">
        <v>4139</v>
      </c>
      <c r="C40" s="1" t="s">
        <v>4083</v>
      </c>
      <c r="D40" s="1">
        <v>65</v>
      </c>
      <c r="E40" s="1" t="s">
        <v>4062</v>
      </c>
      <c r="F40" s="1">
        <v>4294542</v>
      </c>
      <c r="G40" s="1">
        <v>6276702</v>
      </c>
      <c r="H40" s="1">
        <v>1</v>
      </c>
    </row>
    <row r="41" spans="1:8" ht="12.75">
      <c r="A41" s="1" t="s">
        <v>4140</v>
      </c>
      <c r="B41" s="1" t="s">
        <v>4141</v>
      </c>
      <c r="C41" s="1" t="s">
        <v>4038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4142</v>
      </c>
      <c r="B42" s="1" t="s">
        <v>4143</v>
      </c>
      <c r="C42" s="1" t="s">
        <v>4076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4144</v>
      </c>
      <c r="B43" s="1" t="s">
        <v>4145</v>
      </c>
      <c r="C43" s="1" t="s">
        <v>4076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4146</v>
      </c>
      <c r="B44" s="1" t="s">
        <v>4147</v>
      </c>
      <c r="C44" s="1" t="s">
        <v>4076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4148</v>
      </c>
      <c r="B45" s="1" t="s">
        <v>4149</v>
      </c>
      <c r="C45" s="1" t="s">
        <v>4076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4150</v>
      </c>
      <c r="B46" s="1" t="s">
        <v>4151</v>
      </c>
      <c r="C46" s="1" t="s">
        <v>4061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4152</v>
      </c>
      <c r="B47" s="1" t="s">
        <v>4153</v>
      </c>
      <c r="C47" s="1" t="s">
        <v>4038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4154</v>
      </c>
      <c r="B48" s="1" t="s">
        <v>4155</v>
      </c>
      <c r="C48" s="1" t="s">
        <v>4076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4156</v>
      </c>
      <c r="B49" s="1" t="s">
        <v>4157</v>
      </c>
      <c r="C49" s="1" t="s">
        <v>4158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4159</v>
      </c>
      <c r="B50" s="1" t="s">
        <v>4160</v>
      </c>
      <c r="C50" s="1" t="s">
        <v>4076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4161</v>
      </c>
      <c r="B51" s="1" t="s">
        <v>4162</v>
      </c>
      <c r="C51" s="1" t="s">
        <v>4076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4163</v>
      </c>
      <c r="B52" s="1" t="s">
        <v>4164</v>
      </c>
      <c r="C52" s="1" t="s">
        <v>4038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4165</v>
      </c>
      <c r="B53" s="1" t="s">
        <v>4166</v>
      </c>
      <c r="C53" s="1" t="s">
        <v>4038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4167</v>
      </c>
      <c r="B54" s="1" t="s">
        <v>4168</v>
      </c>
      <c r="C54" s="1" t="s">
        <v>4169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4170</v>
      </c>
      <c r="B55" s="1" t="s">
        <v>4171</v>
      </c>
      <c r="C55" s="1" t="s">
        <v>4172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4173</v>
      </c>
      <c r="B56" s="1" t="s">
        <v>4174</v>
      </c>
      <c r="C56" s="1" t="s">
        <v>4038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4175</v>
      </c>
      <c r="B57" s="1" t="s">
        <v>4176</v>
      </c>
      <c r="C57" s="1" t="s">
        <v>4038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4177</v>
      </c>
      <c r="B58" s="1" t="s">
        <v>4178</v>
      </c>
      <c r="C58" s="1" t="s">
        <v>4179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4180</v>
      </c>
      <c r="B59" s="1" t="s">
        <v>4181</v>
      </c>
      <c r="C59" s="1" t="s">
        <v>4182</v>
      </c>
      <c r="D59" s="1">
        <v>2106</v>
      </c>
      <c r="E59" s="1">
        <v>96</v>
      </c>
      <c r="F59" s="1" t="s">
        <v>4062</v>
      </c>
      <c r="G59" s="1" t="s">
        <v>4062</v>
      </c>
      <c r="H59" s="1">
        <v>1</v>
      </c>
    </row>
    <row r="60" spans="1:8" ht="12.75">
      <c r="A60" s="1" t="s">
        <v>4128</v>
      </c>
      <c r="B60" s="1" t="s">
        <v>4183</v>
      </c>
      <c r="C60" s="1" t="s">
        <v>4184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4185</v>
      </c>
      <c r="B61" s="1" t="s">
        <v>4186</v>
      </c>
      <c r="C61" s="1" t="s">
        <v>4187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4188</v>
      </c>
      <c r="B62" s="1" t="s">
        <v>4189</v>
      </c>
      <c r="C62" s="1" t="s">
        <v>4187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4190</v>
      </c>
      <c r="B63" s="1" t="s">
        <v>4191</v>
      </c>
      <c r="C63" s="1" t="s">
        <v>4182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4192</v>
      </c>
      <c r="B64" s="1" t="s">
        <v>4193</v>
      </c>
      <c r="C64" s="1" t="s">
        <v>4038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4194</v>
      </c>
      <c r="B65" s="1" t="s">
        <v>4195</v>
      </c>
      <c r="C65" s="1" t="s">
        <v>4076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4196</v>
      </c>
      <c r="B66" s="1" t="s">
        <v>4197</v>
      </c>
      <c r="C66" s="1" t="s">
        <v>4038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4198</v>
      </c>
      <c r="B67" s="1" t="s">
        <v>4199</v>
      </c>
      <c r="C67" s="1" t="s">
        <v>4038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4200</v>
      </c>
      <c r="B68" s="1" t="s">
        <v>4201</v>
      </c>
      <c r="C68" s="1" t="s">
        <v>4062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4202</v>
      </c>
      <c r="B69" s="1" t="s">
        <v>4203</v>
      </c>
      <c r="C69" s="1" t="s">
        <v>4083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4204</v>
      </c>
      <c r="B70" s="1" t="s">
        <v>4205</v>
      </c>
      <c r="C70" s="1" t="s">
        <v>4076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4206</v>
      </c>
      <c r="B71" s="1" t="s">
        <v>4207</v>
      </c>
      <c r="C71" s="1" t="s">
        <v>4076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4208</v>
      </c>
      <c r="B72" s="1" t="s">
        <v>4209</v>
      </c>
      <c r="C72" s="1" t="s">
        <v>4038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4210</v>
      </c>
      <c r="B73" s="1" t="s">
        <v>4211</v>
      </c>
      <c r="C73" s="1" t="s">
        <v>4212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4213</v>
      </c>
      <c r="B74" s="1" t="s">
        <v>4214</v>
      </c>
      <c r="C74" s="1" t="s">
        <v>4076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4215</v>
      </c>
      <c r="B75" s="1" t="s">
        <v>4216</v>
      </c>
      <c r="C75" s="1" t="s">
        <v>4038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4217</v>
      </c>
      <c r="B76" s="1" t="s">
        <v>4218</v>
      </c>
      <c r="C76" s="1" t="s">
        <v>4038</v>
      </c>
      <c r="D76" s="1">
        <v>6</v>
      </c>
      <c r="E76" s="1">
        <v>99</v>
      </c>
      <c r="F76" s="56" t="s">
        <v>4219</v>
      </c>
      <c r="G76" s="56" t="s">
        <v>4220</v>
      </c>
      <c r="H76" s="1">
        <v>1</v>
      </c>
    </row>
    <row r="77" spans="1:8" ht="12.75">
      <c r="A77" s="1" t="s">
        <v>4221</v>
      </c>
      <c r="B77" s="1" t="s">
        <v>4222</v>
      </c>
      <c r="C77" s="1" t="s">
        <v>4043</v>
      </c>
      <c r="D77" s="1">
        <v>61</v>
      </c>
      <c r="E77" s="1">
        <v>96</v>
      </c>
      <c r="F77" s="56" t="s">
        <v>4223</v>
      </c>
      <c r="G77" s="56" t="s">
        <v>4224</v>
      </c>
      <c r="H77" s="1">
        <v>4</v>
      </c>
    </row>
    <row r="78" spans="1:8" ht="12.75">
      <c r="A78" s="1" t="s">
        <v>4225</v>
      </c>
      <c r="B78" s="59" t="s">
        <v>4226</v>
      </c>
      <c r="C78" s="59" t="s">
        <v>4038</v>
      </c>
      <c r="D78" s="1">
        <v>6</v>
      </c>
      <c r="E78" s="1">
        <v>99</v>
      </c>
      <c r="F78" s="56" t="s">
        <v>4227</v>
      </c>
      <c r="G78" s="56" t="s">
        <v>4228</v>
      </c>
      <c r="H78" s="1">
        <v>1</v>
      </c>
    </row>
    <row r="79" spans="1:8" ht="12.75">
      <c r="A79" s="1" t="s">
        <v>4229</v>
      </c>
      <c r="B79" s="1" t="s">
        <v>4230</v>
      </c>
      <c r="C79" s="1" t="s">
        <v>4231</v>
      </c>
      <c r="D79" s="1">
        <v>63</v>
      </c>
      <c r="E79" s="1" t="s">
        <v>4062</v>
      </c>
      <c r="F79" s="56" t="s">
        <v>4224</v>
      </c>
      <c r="G79" s="56" t="s">
        <v>4232</v>
      </c>
      <c r="H79" s="1">
        <v>1</v>
      </c>
    </row>
    <row r="80" spans="1:8" ht="12.75">
      <c r="A80" s="1" t="s">
        <v>4233</v>
      </c>
      <c r="B80" s="1" t="s">
        <v>4234</v>
      </c>
      <c r="C80" s="1" t="s">
        <v>4038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4235</v>
      </c>
      <c r="B81" s="1" t="s">
        <v>4236</v>
      </c>
      <c r="C81" s="1" t="s">
        <v>4076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4237</v>
      </c>
      <c r="B82" s="1" t="s">
        <v>4238</v>
      </c>
      <c r="C82" s="1" t="s">
        <v>4076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4239</v>
      </c>
      <c r="B83" s="1" t="s">
        <v>4240</v>
      </c>
      <c r="C83" s="1" t="s">
        <v>4083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4241</v>
      </c>
      <c r="B84" s="1" t="s">
        <v>4242</v>
      </c>
      <c r="C84" s="1" t="s">
        <v>4038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4243</v>
      </c>
      <c r="B85" s="1" t="s">
        <v>4244</v>
      </c>
      <c r="C85" s="1" t="s">
        <v>4052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4245</v>
      </c>
      <c r="B86" s="1" t="s">
        <v>4246</v>
      </c>
      <c r="C86" s="1" t="s">
        <v>4038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4247</v>
      </c>
      <c r="B87" s="1" t="s">
        <v>4248</v>
      </c>
      <c r="C87" s="1" t="s">
        <v>4249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4250</v>
      </c>
      <c r="B88" s="1" t="s">
        <v>4251</v>
      </c>
      <c r="C88" s="1" t="s">
        <v>4038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4252</v>
      </c>
      <c r="B89" s="1" t="s">
        <v>4253</v>
      </c>
      <c r="C89" s="1" t="s">
        <v>4038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4254</v>
      </c>
      <c r="B90" s="1" t="s">
        <v>4255</v>
      </c>
      <c r="C90" s="1" t="s">
        <v>4038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4256</v>
      </c>
      <c r="B91" s="1" t="s">
        <v>4257</v>
      </c>
      <c r="C91" s="1" t="s">
        <v>4038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4258</v>
      </c>
      <c r="B92" s="1" t="s">
        <v>4259</v>
      </c>
      <c r="C92" s="1" t="s">
        <v>4038</v>
      </c>
      <c r="D92" s="1">
        <v>63</v>
      </c>
      <c r="E92" s="1" t="s">
        <v>4062</v>
      </c>
      <c r="F92" s="1">
        <v>2712091</v>
      </c>
      <c r="G92" s="1">
        <v>2010760</v>
      </c>
      <c r="H92" s="1">
        <v>1</v>
      </c>
    </row>
    <row r="93" spans="1:8" ht="12.75">
      <c r="A93" s="1" t="s">
        <v>4260</v>
      </c>
      <c r="B93" s="1" t="s">
        <v>4261</v>
      </c>
      <c r="C93" s="1" t="s">
        <v>4038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4262</v>
      </c>
      <c r="B94" s="1" t="s">
        <v>4263</v>
      </c>
      <c r="C94" s="1" t="s">
        <v>4038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4264</v>
      </c>
      <c r="B95" s="1" t="s">
        <v>4265</v>
      </c>
      <c r="C95" s="1" t="s">
        <v>4212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4266</v>
      </c>
      <c r="B96" s="1" t="s">
        <v>4267</v>
      </c>
      <c r="C96" s="1" t="s">
        <v>4038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4268</v>
      </c>
      <c r="B97" s="1" t="s">
        <v>4269</v>
      </c>
      <c r="C97" s="1" t="s">
        <v>4270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4271</v>
      </c>
      <c r="B98" s="1" t="s">
        <v>4272</v>
      </c>
      <c r="C98" s="1" t="s">
        <v>4038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4273</v>
      </c>
      <c r="B99" s="1" t="s">
        <v>4274</v>
      </c>
      <c r="C99" s="1" t="s">
        <v>4275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4276</v>
      </c>
      <c r="B100" s="1" t="s">
        <v>4277</v>
      </c>
      <c r="C100" s="1" t="s">
        <v>4278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4279</v>
      </c>
      <c r="B101" s="1" t="s">
        <v>4280</v>
      </c>
      <c r="C101" s="1" t="s">
        <v>4038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4281</v>
      </c>
      <c r="B102" s="1" t="s">
        <v>4282</v>
      </c>
      <c r="C102" s="1" t="s">
        <v>4076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4283</v>
      </c>
      <c r="B103" s="1" t="s">
        <v>4284</v>
      </c>
      <c r="C103" s="1" t="s">
        <v>4038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4285</v>
      </c>
      <c r="B104" s="1" t="s">
        <v>4286</v>
      </c>
      <c r="C104" s="1" t="s">
        <v>4083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4287</v>
      </c>
      <c r="B105" s="1" t="s">
        <v>4288</v>
      </c>
      <c r="C105" s="1" t="s">
        <v>4076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4289</v>
      </c>
      <c r="B106" s="1" t="s">
        <v>4290</v>
      </c>
      <c r="C106" s="1" t="s">
        <v>4038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4291</v>
      </c>
      <c r="B107" s="1" t="s">
        <v>4292</v>
      </c>
      <c r="C107" s="1" t="s">
        <v>4043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4293</v>
      </c>
      <c r="B108" s="1" t="s">
        <v>4294</v>
      </c>
      <c r="C108" s="1" t="s">
        <v>4038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4295</v>
      </c>
      <c r="B109" s="1" t="s">
        <v>4296</v>
      </c>
      <c r="C109" s="1" t="s">
        <v>4038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4297</v>
      </c>
      <c r="B110" s="1" t="s">
        <v>4284</v>
      </c>
      <c r="C110" s="1" t="s">
        <v>4038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4298</v>
      </c>
      <c r="B111" s="1" t="s">
        <v>4299</v>
      </c>
      <c r="C111" s="1" t="s">
        <v>4083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4300</v>
      </c>
      <c r="B112" s="1" t="s">
        <v>4301</v>
      </c>
      <c r="C112" s="1" t="s">
        <v>4179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4302</v>
      </c>
      <c r="B113" s="1" t="s">
        <v>4303</v>
      </c>
      <c r="C113" s="1" t="s">
        <v>4304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4305</v>
      </c>
      <c r="B114" s="1" t="s">
        <v>4306</v>
      </c>
      <c r="C114" s="1" t="s">
        <v>4307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4308</v>
      </c>
      <c r="B115" s="1" t="s">
        <v>4309</v>
      </c>
      <c r="C115" s="1" t="s">
        <v>4076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4310</v>
      </c>
      <c r="B116" s="1" t="s">
        <v>4311</v>
      </c>
      <c r="C116" s="1" t="s">
        <v>4083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4312</v>
      </c>
      <c r="B117" s="1" t="s">
        <v>4313</v>
      </c>
      <c r="C117" s="1" t="s">
        <v>4043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4314</v>
      </c>
      <c r="B118" s="1" t="s">
        <v>4315</v>
      </c>
      <c r="C118" s="1" t="s">
        <v>4316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4317</v>
      </c>
      <c r="B119" s="1" t="s">
        <v>4318</v>
      </c>
      <c r="C119" s="1" t="s">
        <v>4319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4320</v>
      </c>
      <c r="B120" s="1" t="s">
        <v>4321</v>
      </c>
      <c r="C120" s="1" t="s">
        <v>4038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4322</v>
      </c>
      <c r="B121" s="1" t="s">
        <v>4323</v>
      </c>
      <c r="C121" s="1" t="s">
        <v>4038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4324</v>
      </c>
      <c r="B122" s="1" t="s">
        <v>4325</v>
      </c>
      <c r="C122" s="1" t="s">
        <v>4038</v>
      </c>
      <c r="D122" s="1">
        <v>2106</v>
      </c>
      <c r="E122" s="1">
        <v>95</v>
      </c>
      <c r="F122" s="1" t="s">
        <v>4326</v>
      </c>
      <c r="G122" s="1" t="s">
        <v>4062</v>
      </c>
      <c r="H122" s="1">
        <v>1</v>
      </c>
    </row>
    <row r="123" spans="1:8" ht="12.75">
      <c r="A123" s="1" t="s">
        <v>4327</v>
      </c>
      <c r="B123" s="1" t="s">
        <v>4328</v>
      </c>
      <c r="C123" s="1" t="s">
        <v>4038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4329</v>
      </c>
      <c r="B124" s="1" t="s">
        <v>4330</v>
      </c>
      <c r="C124" s="1" t="s">
        <v>4083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4331</v>
      </c>
      <c r="B125" s="1" t="s">
        <v>4332</v>
      </c>
      <c r="C125" s="1" t="s">
        <v>4307</v>
      </c>
      <c r="D125" s="1">
        <v>61</v>
      </c>
      <c r="E125" s="1" t="s">
        <v>4062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4333</v>
      </c>
      <c r="B126" s="1" t="s">
        <v>4334</v>
      </c>
      <c r="C126" s="1" t="s">
        <v>4076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4335</v>
      </c>
      <c r="B127" s="1" t="s">
        <v>4336</v>
      </c>
      <c r="C127" s="1" t="s">
        <v>4038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4337</v>
      </c>
      <c r="B128" s="1" t="s">
        <v>4338</v>
      </c>
      <c r="C128" s="1" t="s">
        <v>4083</v>
      </c>
      <c r="D128" s="1">
        <v>63</v>
      </c>
      <c r="E128" s="1">
        <v>91</v>
      </c>
      <c r="F128" s="1">
        <v>2689850</v>
      </c>
      <c r="G128" s="1" t="s">
        <v>4062</v>
      </c>
      <c r="H128" s="1">
        <v>1</v>
      </c>
    </row>
    <row r="129" spans="1:8" ht="12.75">
      <c r="A129" s="1" t="s">
        <v>4339</v>
      </c>
      <c r="B129" s="1" t="s">
        <v>4340</v>
      </c>
      <c r="C129" s="1" t="s">
        <v>4083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4341</v>
      </c>
      <c r="B130" s="1" t="s">
        <v>4342</v>
      </c>
      <c r="C130" s="1" t="s">
        <v>4158</v>
      </c>
      <c r="D130" s="1">
        <v>61</v>
      </c>
      <c r="E130" s="1">
        <v>92</v>
      </c>
      <c r="F130" s="56" t="s">
        <v>4343</v>
      </c>
      <c r="G130" s="56" t="s">
        <v>4344</v>
      </c>
      <c r="H130" s="1">
        <v>1</v>
      </c>
    </row>
    <row r="131" spans="1:8" ht="12.75">
      <c r="A131" s="1" t="s">
        <v>4345</v>
      </c>
      <c r="B131" s="1" t="s">
        <v>4346</v>
      </c>
      <c r="C131" s="1" t="s">
        <v>4038</v>
      </c>
      <c r="D131" s="1">
        <v>61</v>
      </c>
      <c r="E131" s="1">
        <v>97</v>
      </c>
      <c r="F131" s="56" t="s">
        <v>4347</v>
      </c>
      <c r="G131" s="56" t="s">
        <v>4348</v>
      </c>
      <c r="H131" s="1">
        <v>1</v>
      </c>
    </row>
    <row r="132" spans="1:8" ht="12.75">
      <c r="A132" s="1" t="s">
        <v>4349</v>
      </c>
      <c r="B132" s="59" t="s">
        <v>4350</v>
      </c>
      <c r="C132" s="59" t="s">
        <v>4212</v>
      </c>
      <c r="D132" s="1">
        <v>63</v>
      </c>
      <c r="E132" s="1">
        <v>92</v>
      </c>
      <c r="F132" s="56" t="s">
        <v>4351</v>
      </c>
      <c r="G132" s="56" t="s">
        <v>4352</v>
      </c>
      <c r="H132" s="1">
        <v>1</v>
      </c>
    </row>
    <row r="133" spans="1:8" ht="12.75">
      <c r="A133" s="1" t="s">
        <v>4353</v>
      </c>
      <c r="B133" s="1" t="s">
        <v>4354</v>
      </c>
      <c r="C133" s="1" t="s">
        <v>4062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4355</v>
      </c>
      <c r="B134" s="1" t="s">
        <v>4356</v>
      </c>
      <c r="C134" s="1" t="s">
        <v>4038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4357</v>
      </c>
      <c r="B135" s="1" t="s">
        <v>4358</v>
      </c>
      <c r="C135" s="1" t="s">
        <v>4038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4359</v>
      </c>
      <c r="B136" s="1" t="s">
        <v>4360</v>
      </c>
      <c r="C136" s="1" t="s">
        <v>4307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4361</v>
      </c>
      <c r="B137" s="1" t="s">
        <v>4362</v>
      </c>
      <c r="C137" s="1" t="s">
        <v>4038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4363</v>
      </c>
      <c r="B138" s="1" t="s">
        <v>4364</v>
      </c>
      <c r="C138" s="1" t="s">
        <v>4038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4365</v>
      </c>
      <c r="B139" s="1" t="s">
        <v>4366</v>
      </c>
      <c r="C139" s="1" t="s">
        <v>4038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4367</v>
      </c>
      <c r="B140" s="1" t="s">
        <v>4368</v>
      </c>
      <c r="C140" s="1" t="s">
        <v>4038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4369</v>
      </c>
      <c r="B141" s="1" t="s">
        <v>4257</v>
      </c>
      <c r="C141" s="1" t="s">
        <v>4043</v>
      </c>
      <c r="D141" s="1">
        <v>65</v>
      </c>
      <c r="E141" s="1">
        <v>2001</v>
      </c>
      <c r="F141" s="56" t="s">
        <v>4370</v>
      </c>
      <c r="G141" s="56" t="s">
        <v>4371</v>
      </c>
      <c r="H141" s="1">
        <v>1</v>
      </c>
    </row>
    <row r="142" spans="1:8" ht="12.75">
      <c r="A142" s="1" t="s">
        <v>4372</v>
      </c>
      <c r="B142" s="59" t="s">
        <v>4155</v>
      </c>
      <c r="C142" s="59" t="s">
        <v>4373</v>
      </c>
      <c r="D142" s="1">
        <v>63</v>
      </c>
      <c r="E142" s="1">
        <v>87</v>
      </c>
      <c r="F142" s="56" t="s">
        <v>4374</v>
      </c>
      <c r="G142" s="56" t="s">
        <v>4375</v>
      </c>
      <c r="H142" s="1">
        <v>1</v>
      </c>
    </row>
    <row r="143" spans="1:8" ht="12.75">
      <c r="A143" s="1" t="s">
        <v>4376</v>
      </c>
      <c r="B143" s="1" t="s">
        <v>4377</v>
      </c>
      <c r="C143" s="1" t="s">
        <v>4038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4378</v>
      </c>
      <c r="B144" s="1" t="s">
        <v>4379</v>
      </c>
      <c r="C144" s="1" t="s">
        <v>4038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4380</v>
      </c>
      <c r="B145" s="59" t="s">
        <v>4381</v>
      </c>
      <c r="C145" s="59" t="s">
        <v>4038</v>
      </c>
      <c r="D145" s="1">
        <v>61</v>
      </c>
      <c r="E145" s="1">
        <v>94</v>
      </c>
      <c r="F145" s="56" t="s">
        <v>4382</v>
      </c>
      <c r="G145" s="56" t="s">
        <v>4383</v>
      </c>
      <c r="H145" s="1">
        <v>1</v>
      </c>
    </row>
    <row r="146" spans="1:8" ht="12.75">
      <c r="A146" s="1" t="s">
        <v>4384</v>
      </c>
      <c r="B146" s="1" t="s">
        <v>4385</v>
      </c>
      <c r="C146" s="1" t="s">
        <v>4083</v>
      </c>
      <c r="D146" s="1">
        <v>61</v>
      </c>
      <c r="E146" s="1">
        <v>83</v>
      </c>
      <c r="F146" s="56" t="s">
        <v>4386</v>
      </c>
      <c r="G146" s="56" t="s">
        <v>4387</v>
      </c>
      <c r="H146" s="1">
        <v>1</v>
      </c>
    </row>
    <row r="147" spans="1:8" ht="12.75">
      <c r="A147" s="1" t="s">
        <v>4388</v>
      </c>
      <c r="B147" s="1" t="s">
        <v>4389</v>
      </c>
      <c r="C147" s="1" t="s">
        <v>4083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4390</v>
      </c>
      <c r="B148" s="1" t="s">
        <v>4391</v>
      </c>
      <c r="C148" s="1" t="s">
        <v>4083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4392</v>
      </c>
      <c r="B149" s="1" t="s">
        <v>4393</v>
      </c>
      <c r="C149" s="1" t="s">
        <v>4038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4394</v>
      </c>
      <c r="B150" s="1" t="s">
        <v>4395</v>
      </c>
      <c r="C150" s="1" t="s">
        <v>4396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4397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spans="6:7" ht="12.75">
      <c r="F14" s="56"/>
      <c r="G14" s="56"/>
    </row>
    <row r="15" spans="6:7" ht="12.75">
      <c r="F15" s="56"/>
      <c r="G15" s="56"/>
    </row>
    <row r="16" spans="2:7" ht="12.75">
      <c r="B16" s="59"/>
      <c r="C16" s="59"/>
      <c r="F16" s="56"/>
      <c r="G16" s="56"/>
    </row>
    <row r="17" spans="6:7" ht="12.75">
      <c r="F17" s="56"/>
      <c r="G17" s="56"/>
    </row>
    <row r="18" spans="2:7" ht="12.75">
      <c r="B18" s="59"/>
      <c r="C18" s="59"/>
      <c r="F18" s="56"/>
      <c r="G18" s="56"/>
    </row>
    <row r="106" spans="6:7" ht="12.75">
      <c r="F106" s="56"/>
      <c r="G106" s="56"/>
    </row>
    <row r="107" spans="6:7" ht="12.75">
      <c r="F107" s="56"/>
      <c r="G107" s="56"/>
    </row>
    <row r="108" spans="2:7" ht="12.75">
      <c r="B108" s="59"/>
      <c r="C108" s="59"/>
      <c r="F108" s="56"/>
      <c r="G108" s="56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4398</v>
      </c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45" spans="6:7" ht="12.75">
      <c r="F45" s="56"/>
      <c r="G45" s="56"/>
    </row>
    <row r="46" spans="6:7" ht="12.75">
      <c r="F46" s="56"/>
      <c r="G46" s="56"/>
    </row>
    <row r="47" spans="2:7" ht="12.75">
      <c r="B47" s="59"/>
      <c r="C47" s="59"/>
      <c r="F47" s="56"/>
      <c r="G47" s="56"/>
    </row>
    <row r="50" ht="12.75">
      <c r="F50"/>
    </row>
    <row r="53" spans="2:7" ht="12.75">
      <c r="B53" s="59"/>
      <c r="C53" s="59"/>
      <c r="F53" s="56"/>
      <c r="G53" s="56"/>
    </row>
    <row r="54" spans="6:7" ht="12.75">
      <c r="F54" s="56"/>
      <c r="G54" s="56"/>
    </row>
    <row r="56" spans="6:7" ht="12.75">
      <c r="F56" s="56"/>
      <c r="G56" s="56"/>
    </row>
    <row r="57" spans="6:7" ht="12.75">
      <c r="F57" s="56"/>
      <c r="G57" s="5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4399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0" spans="2:7" ht="12.75">
      <c r="B10" s="66"/>
      <c r="C10" s="59"/>
      <c r="F10" s="56"/>
      <c r="G10" s="56"/>
    </row>
    <row r="11" spans="2:7" ht="12.75">
      <c r="B11" s="61"/>
      <c r="F11" s="56"/>
      <c r="G11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  <row r="15" spans="2:7" ht="12.75">
      <c r="B15" s="61"/>
      <c r="F15" s="56"/>
      <c r="G15" s="56"/>
    </row>
    <row r="16" spans="2:7" ht="12.75">
      <c r="B16" s="1"/>
      <c r="F16" s="56"/>
      <c r="G16" s="56"/>
    </row>
    <row r="17" spans="2:7" ht="12.75">
      <c r="B17" s="1"/>
      <c r="F17" s="56"/>
      <c r="G17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4400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4401</v>
      </c>
      <c r="B4" s="1">
        <v>3</v>
      </c>
      <c r="C4" s="1" t="s">
        <v>4402</v>
      </c>
      <c r="D4" s="1">
        <v>3110</v>
      </c>
      <c r="E4" s="1">
        <v>0</v>
      </c>
      <c r="F4" s="56" t="s">
        <v>4403</v>
      </c>
      <c r="G4" s="56" t="s">
        <v>4404</v>
      </c>
      <c r="H4" s="1">
        <v>1</v>
      </c>
      <c r="I4" s="88">
        <f>SUMIF(H:H,1)</f>
        <v>6</v>
      </c>
      <c r="J4">
        <v>1</v>
      </c>
    </row>
    <row r="5" spans="1:10" ht="12.75">
      <c r="A5" s="1" t="s">
        <v>4405</v>
      </c>
      <c r="B5" s="1" t="s">
        <v>4406</v>
      </c>
      <c r="C5" s="1" t="s">
        <v>4076</v>
      </c>
      <c r="D5" s="1">
        <v>3110</v>
      </c>
      <c r="E5" s="1">
        <v>0</v>
      </c>
      <c r="F5" s="56" t="s">
        <v>4407</v>
      </c>
      <c r="G5" s="56" t="s">
        <v>4408</v>
      </c>
      <c r="H5" s="1">
        <v>1</v>
      </c>
      <c r="I5" s="88">
        <f>SUMIF(H:H,2)/2</f>
        <v>0</v>
      </c>
      <c r="J5">
        <v>2</v>
      </c>
    </row>
    <row r="6" spans="1:10" ht="12.75">
      <c r="A6" s="1" t="s">
        <v>4409</v>
      </c>
      <c r="B6" s="59" t="s">
        <v>4410</v>
      </c>
      <c r="C6" s="59" t="s">
        <v>4083</v>
      </c>
      <c r="D6" s="1">
        <v>3110</v>
      </c>
      <c r="E6" s="1">
        <v>97</v>
      </c>
      <c r="F6" s="56" t="s">
        <v>4411</v>
      </c>
      <c r="G6" s="56" t="s">
        <v>4412</v>
      </c>
      <c r="H6" s="1">
        <v>9</v>
      </c>
      <c r="I6" s="88">
        <f>SUMIF(H:H,3)/3</f>
        <v>0</v>
      </c>
      <c r="J6">
        <v>3</v>
      </c>
    </row>
    <row r="7" spans="1:10" ht="12.75">
      <c r="A7" s="1" t="s">
        <v>4413</v>
      </c>
      <c r="B7" s="1" t="s">
        <v>4414</v>
      </c>
      <c r="C7" s="1" t="s">
        <v>4076</v>
      </c>
      <c r="D7" s="1">
        <v>3110</v>
      </c>
      <c r="E7" s="1">
        <v>98</v>
      </c>
      <c r="F7" s="56" t="s">
        <v>4415</v>
      </c>
      <c r="G7" s="56" t="s">
        <v>4416</v>
      </c>
      <c r="H7" s="1">
        <v>1</v>
      </c>
      <c r="I7" s="88">
        <f>SUMIF(H:H,4)/4</f>
        <v>0</v>
      </c>
      <c r="J7">
        <v>4</v>
      </c>
    </row>
    <row r="8" spans="1:10" ht="12.75">
      <c r="A8" s="1" t="s">
        <v>4417</v>
      </c>
      <c r="B8" s="59" t="s">
        <v>4418</v>
      </c>
      <c r="C8" s="59" t="s">
        <v>4076</v>
      </c>
      <c r="D8" s="1">
        <v>3110</v>
      </c>
      <c r="E8" s="1">
        <v>98</v>
      </c>
      <c r="F8" s="56" t="s">
        <v>4419</v>
      </c>
      <c r="G8" s="56" t="s">
        <v>4420</v>
      </c>
      <c r="H8" s="1">
        <v>1</v>
      </c>
      <c r="I8" s="88">
        <f>SUMIF(H:H,5)/5</f>
        <v>0</v>
      </c>
      <c r="J8">
        <v>5</v>
      </c>
    </row>
    <row r="9" spans="1:10" ht="12.75">
      <c r="A9" s="1" t="s">
        <v>4421</v>
      </c>
      <c r="B9" s="1" t="s">
        <v>4422</v>
      </c>
      <c r="C9" s="1" t="s">
        <v>4043</v>
      </c>
      <c r="D9" s="1">
        <v>3110</v>
      </c>
      <c r="E9" s="1">
        <v>0</v>
      </c>
      <c r="F9" s="56" t="s">
        <v>4423</v>
      </c>
      <c r="G9" s="56" t="s">
        <v>4424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4425</v>
      </c>
      <c r="B10" s="59" t="s">
        <v>4426</v>
      </c>
      <c r="C10" s="59" t="s">
        <v>4212</v>
      </c>
      <c r="D10" s="1">
        <v>3110</v>
      </c>
      <c r="E10" s="1">
        <v>99</v>
      </c>
      <c r="F10" s="56" t="s">
        <v>4427</v>
      </c>
      <c r="G10" s="56" t="s">
        <v>4428</v>
      </c>
      <c r="H10" s="1">
        <v>1</v>
      </c>
      <c r="I10" s="88">
        <f>SUMIF(H:H,7)/7</f>
        <v>0</v>
      </c>
      <c r="J10">
        <v>7</v>
      </c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ht="12.75"/>
    <row r="15" ht="12.75"/>
    <row r="16" ht="12.75"/>
    <row r="17" ht="12.75"/>
    <row r="18" ht="12.75"/>
    <row r="19" ht="12.75"/>
    <row r="29" spans="6:7" ht="12.75">
      <c r="F29" s="56"/>
      <c r="G29" s="56"/>
    </row>
    <row r="30" spans="6:7" ht="12.75">
      <c r="F30" s="56"/>
      <c r="G30" s="56"/>
    </row>
    <row r="31" spans="2:7" ht="12.75">
      <c r="B31" s="59"/>
      <c r="C31" s="59"/>
      <c r="F31" s="56"/>
      <c r="G31" s="56"/>
    </row>
    <row r="33" spans="6:7" ht="12.75">
      <c r="F33" s="56"/>
      <c r="G33" s="56"/>
    </row>
    <row r="34" spans="6:7" ht="12.75">
      <c r="F34" s="56"/>
      <c r="G34" s="56"/>
    </row>
    <row r="35" spans="6:7" ht="12.75">
      <c r="F35" s="56"/>
      <c r="G3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4429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4430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1"/>
      <c r="C6" s="1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1"/>
      <c r="C10" s="1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4431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4432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4433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4434</v>
      </c>
      <c r="B4" s="1" t="s">
        <v>4435</v>
      </c>
      <c r="C4" s="1" t="s">
        <v>4038</v>
      </c>
      <c r="D4" s="1">
        <v>2141</v>
      </c>
      <c r="E4" s="1">
        <v>98</v>
      </c>
      <c r="F4" s="56" t="s">
        <v>4436</v>
      </c>
      <c r="G4" s="56" t="s">
        <v>4437</v>
      </c>
      <c r="H4" s="1">
        <v>4</v>
      </c>
      <c r="I4" s="88">
        <f>SUMIF(H:H,1)</f>
        <v>8</v>
      </c>
      <c r="J4">
        <v>1</v>
      </c>
    </row>
    <row r="5" spans="1:10" ht="12.75">
      <c r="A5" s="1" t="s">
        <v>4438</v>
      </c>
      <c r="B5" s="1" t="s">
        <v>4439</v>
      </c>
      <c r="C5" s="1" t="s">
        <v>4038</v>
      </c>
      <c r="D5" s="1">
        <v>214122</v>
      </c>
      <c r="E5" s="1">
        <v>94</v>
      </c>
      <c r="F5" s="56" t="s">
        <v>4440</v>
      </c>
      <c r="G5" s="56" t="s">
        <v>4441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4442</v>
      </c>
      <c r="B6" s="1" t="s">
        <v>4443</v>
      </c>
      <c r="C6" s="1" t="s">
        <v>4444</v>
      </c>
      <c r="D6" s="1">
        <v>2141</v>
      </c>
      <c r="E6" s="1">
        <v>91</v>
      </c>
      <c r="F6" s="56" t="s">
        <v>4445</v>
      </c>
      <c r="G6" s="56" t="s">
        <v>4446</v>
      </c>
      <c r="H6" s="1">
        <v>1</v>
      </c>
      <c r="I6" s="88">
        <f>SUMIF(H:H,3)/3</f>
        <v>1</v>
      </c>
      <c r="J6">
        <v>3</v>
      </c>
    </row>
    <row r="7" spans="1:10" ht="12.75">
      <c r="A7" s="1" t="s">
        <v>4447</v>
      </c>
      <c r="B7" s="1" t="s">
        <v>4448</v>
      </c>
      <c r="C7" s="1" t="s">
        <v>4076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8">
        <f>SUMIF(H:H,4)/4</f>
        <v>1</v>
      </c>
      <c r="J7">
        <v>4</v>
      </c>
    </row>
    <row r="8" spans="1:10" ht="12.75">
      <c r="A8" s="1" t="s">
        <v>4449</v>
      </c>
      <c r="B8" s="59" t="s">
        <v>4450</v>
      </c>
      <c r="C8" s="59" t="s">
        <v>4038</v>
      </c>
      <c r="D8" s="1">
        <v>21412</v>
      </c>
      <c r="E8" s="1">
        <v>92</v>
      </c>
      <c r="F8" s="56" t="s">
        <v>4451</v>
      </c>
      <c r="G8" s="56" t="s">
        <v>4452</v>
      </c>
      <c r="H8" s="1">
        <v>2</v>
      </c>
      <c r="I8" s="88">
        <f>SUMIF(H:H,5)/5</f>
        <v>0</v>
      </c>
      <c r="J8">
        <v>5</v>
      </c>
    </row>
    <row r="9" spans="1:10" ht="12.75">
      <c r="A9" s="1" t="s">
        <v>4453</v>
      </c>
      <c r="B9" s="1" t="s">
        <v>4454</v>
      </c>
      <c r="C9" s="1" t="s">
        <v>4076</v>
      </c>
      <c r="D9" s="1">
        <v>214122</v>
      </c>
      <c r="E9" s="1">
        <v>99</v>
      </c>
      <c r="F9" s="56" t="s">
        <v>4455</v>
      </c>
      <c r="G9" s="56" t="s">
        <v>4456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4457</v>
      </c>
      <c r="B10" s="59" t="s">
        <v>4458</v>
      </c>
      <c r="C10" s="59" t="s">
        <v>4083</v>
      </c>
      <c r="D10" s="1">
        <v>2141</v>
      </c>
      <c r="E10" s="1">
        <v>90</v>
      </c>
      <c r="F10" s="56" t="s">
        <v>4459</v>
      </c>
      <c r="G10" s="56" t="s">
        <v>4460</v>
      </c>
      <c r="H10" s="1">
        <v>1</v>
      </c>
      <c r="I10" s="88">
        <f>SUMIF(H:H,7)/7</f>
        <v>0</v>
      </c>
      <c r="J10">
        <v>7</v>
      </c>
    </row>
    <row r="11" spans="1:10" ht="12.75">
      <c r="A11" s="1" t="s">
        <v>4461</v>
      </c>
      <c r="B11" s="1" t="s">
        <v>4462</v>
      </c>
      <c r="C11" s="1" t="s">
        <v>4076</v>
      </c>
      <c r="D11" s="1">
        <v>2141</v>
      </c>
      <c r="E11" s="1">
        <v>99</v>
      </c>
      <c r="F11" s="56" t="s">
        <v>4463</v>
      </c>
      <c r="G11" s="56" t="s">
        <v>4464</v>
      </c>
      <c r="H11" s="1">
        <v>1</v>
      </c>
      <c r="I11" s="88">
        <f>SUMIF(H:H,8)/8</f>
        <v>0</v>
      </c>
      <c r="J11">
        <v>8</v>
      </c>
    </row>
    <row r="12" spans="1:10" ht="12.75">
      <c r="A12" s="1" t="s">
        <v>4465</v>
      </c>
      <c r="B12" s="59" t="s">
        <v>4466</v>
      </c>
      <c r="C12" s="59" t="s">
        <v>4038</v>
      </c>
      <c r="D12" s="1">
        <v>21412</v>
      </c>
      <c r="E12" s="1">
        <v>91</v>
      </c>
      <c r="F12" s="56" t="s">
        <v>4467</v>
      </c>
      <c r="G12" s="56" t="s">
        <v>4468</v>
      </c>
      <c r="H12" s="1">
        <v>1</v>
      </c>
      <c r="I12" s="88">
        <f>SUMIF(H:H,9)/9</f>
        <v>0</v>
      </c>
      <c r="J12">
        <v>9</v>
      </c>
    </row>
    <row r="13" spans="1:10" ht="12.75">
      <c r="A13" s="1" t="s">
        <v>4469</v>
      </c>
      <c r="B13" s="1" t="s">
        <v>4470</v>
      </c>
      <c r="C13" s="1" t="s">
        <v>4076</v>
      </c>
      <c r="D13" s="1">
        <v>214122</v>
      </c>
      <c r="E13" s="1">
        <v>0</v>
      </c>
      <c r="F13" s="56" t="s">
        <v>4471</v>
      </c>
      <c r="G13" s="56" t="s">
        <v>4472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4473</v>
      </c>
      <c r="B14" s="1" t="s">
        <v>4218</v>
      </c>
      <c r="C14" s="1" t="s">
        <v>4083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6"/>
      <c r="G1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1"/>
  <sheetViews>
    <sheetView zoomScale="90" zoomScaleNormal="90" workbookViewId="0" topLeftCell="A1">
      <pane ySplit="3" topLeftCell="A393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13.00390625" style="1" customWidth="1"/>
    <col min="2" max="2" width="0" style="0" hidden="1" customWidth="1"/>
    <col min="3" max="4" width="0" style="1" hidden="1" customWidth="1"/>
    <col min="5" max="5" width="13.875" style="1" customWidth="1"/>
    <col min="6" max="6" width="11.75390625" style="1" customWidth="1"/>
    <col min="7" max="7" width="13.125" style="1" customWidth="1"/>
    <col min="8" max="8" width="13.25390625" style="1" customWidth="1"/>
    <col min="9" max="9" width="13.125" style="1" customWidth="1"/>
    <col min="10" max="10" width="13.625" style="1" customWidth="1"/>
    <col min="11" max="11" width="13.75390625" style="1" customWidth="1"/>
    <col min="12" max="12" width="13.3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2:12" ht="12.75">
      <c r="B1" s="61"/>
      <c r="K1" s="41" t="s">
        <v>1</v>
      </c>
      <c r="L1" s="41" t="s">
        <v>1</v>
      </c>
    </row>
    <row r="2" spans="1:2" ht="12.75">
      <c r="A2" s="41" t="s">
        <v>1327</v>
      </c>
      <c r="B2" s="61"/>
    </row>
    <row r="3" spans="1:16" ht="54.75" customHeight="1">
      <c r="A3" s="43" t="s">
        <v>1328</v>
      </c>
      <c r="B3" s="44" t="s">
        <v>518</v>
      </c>
      <c r="C3" s="44" t="s">
        <v>1329</v>
      </c>
      <c r="D3" s="44" t="s">
        <v>520</v>
      </c>
      <c r="E3" s="62" t="s">
        <v>1330</v>
      </c>
      <c r="F3" s="62" t="s">
        <v>1331</v>
      </c>
      <c r="G3" s="63" t="s">
        <v>1100</v>
      </c>
      <c r="H3" s="63" t="s">
        <v>524</v>
      </c>
      <c r="I3" s="17" t="s">
        <v>1332</v>
      </c>
      <c r="J3" s="17" t="s">
        <v>522</v>
      </c>
      <c r="K3" s="64" t="s">
        <v>527</v>
      </c>
      <c r="L3" s="4" t="s">
        <v>2</v>
      </c>
      <c r="M3" s="17"/>
      <c r="N3" s="17"/>
      <c r="O3" s="17"/>
      <c r="P3" s="17"/>
    </row>
    <row r="4" spans="1:12" ht="12.75">
      <c r="A4" s="1" t="s">
        <v>1333</v>
      </c>
      <c r="E4" s="1" t="s">
        <v>1334</v>
      </c>
      <c r="J4"/>
      <c r="K4" s="50"/>
      <c r="L4" s="50"/>
    </row>
    <row r="5" spans="1:12" ht="12.75">
      <c r="A5" s="1" t="s">
        <v>1335</v>
      </c>
      <c r="G5" s="50">
        <v>49919501</v>
      </c>
      <c r="J5"/>
      <c r="L5" s="50"/>
    </row>
    <row r="6" spans="1:13" ht="12.75">
      <c r="A6" s="1" t="s">
        <v>1336</v>
      </c>
      <c r="E6" s="1" t="s">
        <v>1334</v>
      </c>
      <c r="G6" s="50">
        <v>49919501</v>
      </c>
      <c r="H6" s="1" t="s">
        <v>645</v>
      </c>
      <c r="I6" s="1" t="s">
        <v>1337</v>
      </c>
      <c r="J6" t="s">
        <v>644</v>
      </c>
      <c r="K6" s="50"/>
      <c r="L6" s="50"/>
      <c r="M6" s="50"/>
    </row>
    <row r="7" spans="1:12" ht="12.75">
      <c r="A7" s="1" t="s">
        <v>1338</v>
      </c>
      <c r="G7" s="50">
        <v>49919501</v>
      </c>
      <c r="J7"/>
      <c r="K7" s="50"/>
      <c r="L7" s="50"/>
    </row>
    <row r="8" spans="1:12" ht="12.75">
      <c r="A8" s="1" t="s">
        <v>1339</v>
      </c>
      <c r="E8" s="1" t="s">
        <v>1334</v>
      </c>
      <c r="G8" s="50">
        <v>49919501</v>
      </c>
      <c r="H8" s="1" t="s">
        <v>1340</v>
      </c>
      <c r="J8" t="s">
        <v>644</v>
      </c>
      <c r="K8" s="50"/>
      <c r="L8" s="50"/>
    </row>
    <row r="9" spans="1:12" ht="12.75">
      <c r="A9" s="1" t="s">
        <v>1341</v>
      </c>
      <c r="E9" s="1" t="s">
        <v>1334</v>
      </c>
      <c r="G9" s="50">
        <v>49919501</v>
      </c>
      <c r="H9" s="1" t="s">
        <v>645</v>
      </c>
      <c r="J9" t="s">
        <v>644</v>
      </c>
      <c r="K9" s="50"/>
      <c r="L9" s="50"/>
    </row>
    <row r="10" spans="1:12" ht="12.75">
      <c r="A10" s="1" t="s">
        <v>1342</v>
      </c>
      <c r="G10" s="50">
        <v>49919501</v>
      </c>
      <c r="J10"/>
      <c r="K10" s="50"/>
      <c r="L10" s="50"/>
    </row>
    <row r="11" spans="1:12" ht="12.75">
      <c r="A11" s="1" t="s">
        <v>1343</v>
      </c>
      <c r="E11" s="1" t="s">
        <v>1334</v>
      </c>
      <c r="G11" s="50">
        <v>49919501</v>
      </c>
      <c r="H11" s="1" t="s">
        <v>1340</v>
      </c>
      <c r="I11" s="1" t="s">
        <v>1337</v>
      </c>
      <c r="J11" t="s">
        <v>644</v>
      </c>
      <c r="K11" s="50"/>
      <c r="L11" s="50"/>
    </row>
    <row r="12" spans="1:12" ht="12.75">
      <c r="A12" s="1" t="s">
        <v>1344</v>
      </c>
      <c r="E12" s="1" t="s">
        <v>643</v>
      </c>
      <c r="G12" s="1" t="s">
        <v>544</v>
      </c>
      <c r="I12" s="1" t="s">
        <v>1337</v>
      </c>
      <c r="J12" t="s">
        <v>644</v>
      </c>
      <c r="L12" s="50"/>
    </row>
    <row r="13" spans="1:12" ht="12.75">
      <c r="A13" s="1" t="s">
        <v>1345</v>
      </c>
      <c r="G13" s="1" t="s">
        <v>544</v>
      </c>
      <c r="H13" s="1" t="s">
        <v>1340</v>
      </c>
      <c r="I13" s="1" t="s">
        <v>1337</v>
      </c>
      <c r="J13" t="s">
        <v>644</v>
      </c>
      <c r="K13" s="50"/>
      <c r="L13" s="50"/>
    </row>
    <row r="14" spans="1:14" ht="12.75">
      <c r="A14" s="1" t="s">
        <v>536</v>
      </c>
      <c r="E14" s="1" t="s">
        <v>643</v>
      </c>
      <c r="G14" s="1" t="s">
        <v>544</v>
      </c>
      <c r="H14" s="1" t="s">
        <v>645</v>
      </c>
      <c r="I14" s="1" t="s">
        <v>1337</v>
      </c>
      <c r="J14" t="s">
        <v>644</v>
      </c>
      <c r="K14" s="50"/>
      <c r="L14" s="50"/>
      <c r="M14" s="50"/>
      <c r="N14" s="50"/>
    </row>
    <row r="15" spans="1:12" ht="12.75">
      <c r="A15" s="1" t="s">
        <v>538</v>
      </c>
      <c r="E15" s="1" t="s">
        <v>643</v>
      </c>
      <c r="G15" s="50" t="s">
        <v>1346</v>
      </c>
      <c r="H15" s="1" t="s">
        <v>645</v>
      </c>
      <c r="I15" s="1" t="s">
        <v>1337</v>
      </c>
      <c r="J15" t="s">
        <v>644</v>
      </c>
      <c r="K15" s="50"/>
      <c r="L15" s="50"/>
    </row>
    <row r="16" spans="1:12" ht="12.75">
      <c r="A16" s="1" t="s">
        <v>1347</v>
      </c>
      <c r="J16"/>
      <c r="K16" s="50"/>
      <c r="L16" s="50"/>
    </row>
    <row r="17" spans="1:13" ht="12.75">
      <c r="A17" s="1" t="s">
        <v>1348</v>
      </c>
      <c r="E17" s="1" t="s">
        <v>643</v>
      </c>
      <c r="G17" s="1" t="s">
        <v>544</v>
      </c>
      <c r="H17" s="1" t="s">
        <v>645</v>
      </c>
      <c r="I17" s="1" t="s">
        <v>1337</v>
      </c>
      <c r="J17" t="s">
        <v>644</v>
      </c>
      <c r="K17" s="50"/>
      <c r="L17" s="50"/>
      <c r="M17" s="50"/>
    </row>
    <row r="18" spans="1:15" ht="12.75">
      <c r="A18" s="1" t="s">
        <v>1349</v>
      </c>
      <c r="E18" s="1" t="s">
        <v>643</v>
      </c>
      <c r="G18" s="50">
        <v>49919501</v>
      </c>
      <c r="H18" s="1" t="s">
        <v>645</v>
      </c>
      <c r="I18" s="50">
        <v>14919361</v>
      </c>
      <c r="J18" t="s">
        <v>644</v>
      </c>
      <c r="K18" s="50"/>
      <c r="L18" s="50"/>
      <c r="O18" s="50"/>
    </row>
    <row r="19" spans="1:12" ht="12.75">
      <c r="A19" s="1" t="s">
        <v>1350</v>
      </c>
      <c r="E19" s="1" t="s">
        <v>1334</v>
      </c>
      <c r="G19" s="50">
        <v>49919501</v>
      </c>
      <c r="H19" s="1" t="s">
        <v>1340</v>
      </c>
      <c r="I19" s="1" t="s">
        <v>1337</v>
      </c>
      <c r="J19" t="s">
        <v>644</v>
      </c>
      <c r="K19" s="50"/>
      <c r="L19" s="50"/>
    </row>
    <row r="20" spans="1:10" ht="12.75">
      <c r="A20" s="1" t="s">
        <v>1351</v>
      </c>
      <c r="J20"/>
    </row>
    <row r="21" spans="1:12" ht="12.75">
      <c r="A21" s="1" t="s">
        <v>1352</v>
      </c>
      <c r="E21" s="1" t="s">
        <v>643</v>
      </c>
      <c r="G21" s="50">
        <v>49919501</v>
      </c>
      <c r="H21" s="1" t="s">
        <v>1340</v>
      </c>
      <c r="I21" s="50">
        <v>14919361</v>
      </c>
      <c r="J21" t="s">
        <v>644</v>
      </c>
      <c r="K21" s="50"/>
      <c r="L21" s="50"/>
    </row>
    <row r="22" spans="1:10" ht="12.75">
      <c r="A22" s="1" t="s">
        <v>1353</v>
      </c>
      <c r="J22"/>
    </row>
    <row r="23" spans="1:12" ht="12.75">
      <c r="A23" s="65" t="s">
        <v>1354</v>
      </c>
      <c r="E23" s="1" t="s">
        <v>643</v>
      </c>
      <c r="G23" s="50">
        <v>49919501</v>
      </c>
      <c r="H23" s="1" t="s">
        <v>1340</v>
      </c>
      <c r="J23" t="s">
        <v>644</v>
      </c>
      <c r="K23" s="50"/>
      <c r="L23" s="50"/>
    </row>
    <row r="24" spans="1:14" ht="12.75">
      <c r="A24" s="1" t="s">
        <v>1355</v>
      </c>
      <c r="B24" s="61"/>
      <c r="C24" s="1" t="s">
        <v>604</v>
      </c>
      <c r="D24" s="1" t="s">
        <v>578</v>
      </c>
      <c r="E24" s="56" t="s">
        <v>643</v>
      </c>
      <c r="F24" s="56"/>
      <c r="G24" s="1" t="s">
        <v>544</v>
      </c>
      <c r="H24" s="1" t="s">
        <v>1340</v>
      </c>
      <c r="J24" t="s">
        <v>644</v>
      </c>
      <c r="L24" s="50"/>
      <c r="N24" s="50"/>
    </row>
    <row r="25" spans="1:12" ht="12.75">
      <c r="A25" s="1" t="s">
        <v>1356</v>
      </c>
      <c r="G25" s="50" t="s">
        <v>544</v>
      </c>
      <c r="H25" s="1" t="s">
        <v>1340</v>
      </c>
      <c r="I25" s="1" t="s">
        <v>1337</v>
      </c>
      <c r="J25" t="s">
        <v>644</v>
      </c>
      <c r="L25" s="50"/>
    </row>
    <row r="26" spans="1:12" ht="12.75">
      <c r="A26" s="1" t="s">
        <v>1357</v>
      </c>
      <c r="B26" s="66" t="s">
        <v>1358</v>
      </c>
      <c r="C26" s="59"/>
      <c r="D26" s="1" t="s">
        <v>1359</v>
      </c>
      <c r="E26" s="56"/>
      <c r="F26" s="56"/>
      <c r="G26" s="50"/>
      <c r="H26" s="1" t="s">
        <v>1340</v>
      </c>
      <c r="I26" s="1" t="s">
        <v>1337</v>
      </c>
      <c r="J26" t="s">
        <v>644</v>
      </c>
      <c r="K26" s="50"/>
      <c r="L26" s="50"/>
    </row>
    <row r="27" spans="1:12" ht="12.75">
      <c r="A27" s="1" t="s">
        <v>1360</v>
      </c>
      <c r="H27" s="1" t="s">
        <v>1340</v>
      </c>
      <c r="I27" s="1" t="s">
        <v>1337</v>
      </c>
      <c r="J27" t="s">
        <v>644</v>
      </c>
      <c r="L27" s="50"/>
    </row>
    <row r="28" spans="1:15" ht="12.75">
      <c r="A28" s="1" t="s">
        <v>1361</v>
      </c>
      <c r="E28" s="1" t="s">
        <v>643</v>
      </c>
      <c r="G28" s="50">
        <v>49919501</v>
      </c>
      <c r="H28" s="1" t="s">
        <v>1340</v>
      </c>
      <c r="I28" s="50">
        <v>14919361</v>
      </c>
      <c r="J28" t="s">
        <v>644</v>
      </c>
      <c r="K28" s="50"/>
      <c r="L28" s="50"/>
      <c r="O28" s="50"/>
    </row>
    <row r="29" spans="1:14" ht="12.75">
      <c r="A29" s="1" t="s">
        <v>1362</v>
      </c>
      <c r="E29" s="1" t="s">
        <v>643</v>
      </c>
      <c r="G29" s="1" t="s">
        <v>544</v>
      </c>
      <c r="H29" s="1" t="s">
        <v>645</v>
      </c>
      <c r="I29" s="1" t="s">
        <v>1337</v>
      </c>
      <c r="J29" t="s">
        <v>644</v>
      </c>
      <c r="K29" s="50"/>
      <c r="L29" s="50"/>
      <c r="M29" s="50"/>
      <c r="N29" s="50"/>
    </row>
    <row r="30" spans="1:15" ht="12.75">
      <c r="A30" s="1" t="s">
        <v>1363</v>
      </c>
      <c r="E30" s="1" t="s">
        <v>643</v>
      </c>
      <c r="G30" s="50">
        <v>49919501</v>
      </c>
      <c r="H30" s="1" t="s">
        <v>1340</v>
      </c>
      <c r="I30" s="50">
        <v>14919361</v>
      </c>
      <c r="J30" t="s">
        <v>644</v>
      </c>
      <c r="K30" s="50"/>
      <c r="L30" s="50"/>
      <c r="O30" s="50"/>
    </row>
    <row r="31" spans="1:15" ht="12.75">
      <c r="A31" s="1" t="s">
        <v>1364</v>
      </c>
      <c r="E31" s="1" t="s">
        <v>643</v>
      </c>
      <c r="G31" s="50">
        <v>49919501</v>
      </c>
      <c r="H31" s="1" t="s">
        <v>1340</v>
      </c>
      <c r="I31" s="50">
        <v>14919361</v>
      </c>
      <c r="J31" t="s">
        <v>644</v>
      </c>
      <c r="K31" s="50"/>
      <c r="L31" s="50"/>
      <c r="O31" s="50"/>
    </row>
    <row r="32" spans="1:12" ht="12.75">
      <c r="A32" s="1" t="s">
        <v>587</v>
      </c>
      <c r="E32" s="1" t="s">
        <v>643</v>
      </c>
      <c r="G32" s="1" t="s">
        <v>544</v>
      </c>
      <c r="H32" s="1" t="s">
        <v>1340</v>
      </c>
      <c r="I32" s="1" t="s">
        <v>1337</v>
      </c>
      <c r="J32" t="s">
        <v>644</v>
      </c>
      <c r="K32" s="50"/>
      <c r="L32" s="50"/>
    </row>
    <row r="33" spans="1:14" ht="12.75">
      <c r="A33" s="1" t="s">
        <v>1365</v>
      </c>
      <c r="E33" s="1" t="s">
        <v>643</v>
      </c>
      <c r="G33" s="50" t="s">
        <v>1346</v>
      </c>
      <c r="I33" s="1" t="s">
        <v>1337</v>
      </c>
      <c r="J33" t="s">
        <v>644</v>
      </c>
      <c r="K33" s="50"/>
      <c r="L33" s="50"/>
      <c r="N33" s="50"/>
    </row>
    <row r="34" spans="1:14" ht="12.75">
      <c r="A34" s="1" t="s">
        <v>1366</v>
      </c>
      <c r="E34" s="1" t="s">
        <v>643</v>
      </c>
      <c r="G34" s="50">
        <v>49919501</v>
      </c>
      <c r="H34" s="1" t="s">
        <v>532</v>
      </c>
      <c r="J34" t="s">
        <v>644</v>
      </c>
      <c r="K34" s="50"/>
      <c r="L34" s="50"/>
      <c r="N34" s="50"/>
    </row>
    <row r="35" spans="1:12" ht="12.75">
      <c r="A35" s="1" t="s">
        <v>1367</v>
      </c>
      <c r="G35" s="1" t="s">
        <v>544</v>
      </c>
      <c r="H35" s="1" t="s">
        <v>1340</v>
      </c>
      <c r="I35" s="1" t="s">
        <v>1337</v>
      </c>
      <c r="J35" t="s">
        <v>644</v>
      </c>
      <c r="K35" s="50"/>
      <c r="L35" s="50"/>
    </row>
    <row r="36" spans="1:12" ht="12.75">
      <c r="A36" s="1" t="s">
        <v>1368</v>
      </c>
      <c r="E36" s="1" t="s">
        <v>1334</v>
      </c>
      <c r="G36" s="50">
        <v>49919501</v>
      </c>
      <c r="H36" s="1" t="s">
        <v>645</v>
      </c>
      <c r="I36" s="1" t="s">
        <v>1337</v>
      </c>
      <c r="J36" t="s">
        <v>644</v>
      </c>
      <c r="K36" s="50"/>
      <c r="L36" s="50"/>
    </row>
    <row r="37" spans="1:13" ht="12.75">
      <c r="A37" s="1" t="s">
        <v>1369</v>
      </c>
      <c r="E37" s="1" t="s">
        <v>643</v>
      </c>
      <c r="G37" s="1" t="s">
        <v>544</v>
      </c>
      <c r="H37" s="1" t="s">
        <v>645</v>
      </c>
      <c r="I37" s="1" t="s">
        <v>1337</v>
      </c>
      <c r="J37" t="s">
        <v>644</v>
      </c>
      <c r="K37" s="50"/>
      <c r="L37" s="50"/>
      <c r="M37" s="50"/>
    </row>
    <row r="38" spans="1:14" ht="12.75">
      <c r="A38" s="1" t="s">
        <v>1370</v>
      </c>
      <c r="E38" s="1" t="s">
        <v>643</v>
      </c>
      <c r="G38" s="50" t="s">
        <v>1346</v>
      </c>
      <c r="H38" s="1" t="s">
        <v>532</v>
      </c>
      <c r="I38" s="1" t="s">
        <v>1337</v>
      </c>
      <c r="J38" t="s">
        <v>644</v>
      </c>
      <c r="K38" s="50"/>
      <c r="L38" s="50"/>
      <c r="N38" s="50"/>
    </row>
    <row r="39" spans="1:12" ht="12.75">
      <c r="A39" s="1" t="s">
        <v>1371</v>
      </c>
      <c r="E39" s="1" t="s">
        <v>643</v>
      </c>
      <c r="G39" s="1" t="s">
        <v>544</v>
      </c>
      <c r="J39" t="s">
        <v>644</v>
      </c>
      <c r="L39" s="50"/>
    </row>
    <row r="40" spans="1:13" ht="12.75">
      <c r="A40" s="1" t="s">
        <v>1372</v>
      </c>
      <c r="E40" s="1" t="s">
        <v>643</v>
      </c>
      <c r="G40" s="1" t="s">
        <v>1346</v>
      </c>
      <c r="I40" s="1" t="s">
        <v>1337</v>
      </c>
      <c r="J40" t="s">
        <v>644</v>
      </c>
      <c r="K40" s="50"/>
      <c r="L40" s="50"/>
      <c r="M40" s="50"/>
    </row>
    <row r="41" spans="1:10" ht="12.75">
      <c r="A41" s="1" t="s">
        <v>1373</v>
      </c>
      <c r="J41"/>
    </row>
    <row r="42" spans="1:12" ht="12.75">
      <c r="A42" s="1" t="s">
        <v>616</v>
      </c>
      <c r="E42" s="1" t="s">
        <v>643</v>
      </c>
      <c r="G42" s="1" t="s">
        <v>541</v>
      </c>
      <c r="J42" s="67">
        <v>443945515</v>
      </c>
      <c r="K42" s="50"/>
      <c r="L42" s="50"/>
    </row>
    <row r="43" spans="1:11" ht="12.75">
      <c r="A43" s="1" t="s">
        <v>1374</v>
      </c>
      <c r="G43" s="50">
        <v>49919501</v>
      </c>
      <c r="J43"/>
      <c r="K43" s="50"/>
    </row>
    <row r="44" spans="1:15" ht="12.75">
      <c r="A44" s="1" t="s">
        <v>1375</v>
      </c>
      <c r="E44" s="1" t="s">
        <v>643</v>
      </c>
      <c r="G44" s="50">
        <v>49919501</v>
      </c>
      <c r="H44" s="1" t="s">
        <v>1340</v>
      </c>
      <c r="I44" s="50">
        <v>14919361</v>
      </c>
      <c r="J44" t="s">
        <v>644</v>
      </c>
      <c r="K44" s="50"/>
      <c r="L44" s="50"/>
      <c r="O44" s="50"/>
    </row>
    <row r="45" spans="1:12" ht="12.75">
      <c r="A45" s="1" t="s">
        <v>1376</v>
      </c>
      <c r="G45" s="50">
        <v>49919501</v>
      </c>
      <c r="J45"/>
      <c r="K45" s="50"/>
      <c r="L45" s="50"/>
    </row>
    <row r="46" spans="1:12" ht="12.75">
      <c r="A46" s="1" t="s">
        <v>1377</v>
      </c>
      <c r="H46" s="1" t="s">
        <v>1340</v>
      </c>
      <c r="I46" s="1" t="s">
        <v>1337</v>
      </c>
      <c r="J46" t="s">
        <v>644</v>
      </c>
      <c r="L46" s="50"/>
    </row>
    <row r="47" spans="1:12" ht="12.75">
      <c r="A47" s="1" t="s">
        <v>1378</v>
      </c>
      <c r="G47" s="50"/>
      <c r="H47" s="1" t="s">
        <v>1340</v>
      </c>
      <c r="I47" s="1" t="s">
        <v>1337</v>
      </c>
      <c r="J47" t="s">
        <v>644</v>
      </c>
      <c r="L47" s="50"/>
    </row>
    <row r="48" spans="1:12" ht="12.75">
      <c r="A48" s="1" t="s">
        <v>1379</v>
      </c>
      <c r="J48"/>
      <c r="K48" s="50"/>
      <c r="L48" s="50"/>
    </row>
    <row r="49" spans="1:12" ht="12.75">
      <c r="A49" s="1" t="s">
        <v>1380</v>
      </c>
      <c r="J49"/>
      <c r="K49" s="50"/>
      <c r="L49" s="50"/>
    </row>
    <row r="50" spans="1:12" ht="12.75">
      <c r="A50" s="1" t="s">
        <v>623</v>
      </c>
      <c r="J50"/>
      <c r="K50" s="50"/>
      <c r="L50" s="50"/>
    </row>
    <row r="51" spans="1:12" ht="12.75">
      <c r="A51" s="1" t="s">
        <v>626</v>
      </c>
      <c r="E51" s="1" t="s">
        <v>643</v>
      </c>
      <c r="G51" s="50" t="s">
        <v>541</v>
      </c>
      <c r="J51" s="67">
        <v>443945515</v>
      </c>
      <c r="K51" s="50"/>
      <c r="L51" s="50"/>
    </row>
    <row r="52" spans="1:12" ht="12.75">
      <c r="A52" s="1" t="s">
        <v>1381</v>
      </c>
      <c r="E52" s="1" t="s">
        <v>643</v>
      </c>
      <c r="G52" s="50" t="s">
        <v>1346</v>
      </c>
      <c r="I52" s="1" t="s">
        <v>1337</v>
      </c>
      <c r="J52" t="s">
        <v>644</v>
      </c>
      <c r="K52" s="50"/>
      <c r="L52" s="50"/>
    </row>
    <row r="53" spans="1:13" ht="12.75">
      <c r="A53" s="1" t="s">
        <v>1382</v>
      </c>
      <c r="E53" s="1" t="s">
        <v>643</v>
      </c>
      <c r="G53" s="1" t="s">
        <v>544</v>
      </c>
      <c r="H53" s="1" t="s">
        <v>532</v>
      </c>
      <c r="I53" s="1" t="s">
        <v>1337</v>
      </c>
      <c r="J53" t="s">
        <v>644</v>
      </c>
      <c r="K53" s="50"/>
      <c r="L53" s="50"/>
      <c r="M53" s="50"/>
    </row>
    <row r="54" spans="1:13" ht="12.75">
      <c r="A54" s="1" t="s">
        <v>1383</v>
      </c>
      <c r="E54" s="1" t="s">
        <v>643</v>
      </c>
      <c r="G54" s="1" t="s">
        <v>544</v>
      </c>
      <c r="H54" s="1" t="s">
        <v>645</v>
      </c>
      <c r="I54" s="1" t="s">
        <v>1337</v>
      </c>
      <c r="J54" t="s">
        <v>644</v>
      </c>
      <c r="K54" s="50"/>
      <c r="L54" s="50"/>
      <c r="M54" s="50"/>
    </row>
    <row r="55" spans="1:14" ht="12.75">
      <c r="A55" s="1" t="s">
        <v>1384</v>
      </c>
      <c r="E55" s="1" t="s">
        <v>643</v>
      </c>
      <c r="G55" s="50" t="s">
        <v>1346</v>
      </c>
      <c r="H55" s="1" t="s">
        <v>532</v>
      </c>
      <c r="I55" s="1" t="s">
        <v>1337</v>
      </c>
      <c r="J55" t="s">
        <v>644</v>
      </c>
      <c r="K55" s="50"/>
      <c r="L55" s="50"/>
      <c r="N55" s="50"/>
    </row>
    <row r="56" spans="1:12" ht="12.75">
      <c r="A56" s="1" t="s">
        <v>634</v>
      </c>
      <c r="E56" s="1" t="s">
        <v>643</v>
      </c>
      <c r="G56" s="50"/>
      <c r="J56" s="67">
        <v>443945515</v>
      </c>
      <c r="K56" s="50"/>
      <c r="L56" s="50"/>
    </row>
    <row r="57" spans="1:14" ht="12.75">
      <c r="A57" s="1" t="s">
        <v>1385</v>
      </c>
      <c r="E57" s="1" t="s">
        <v>643</v>
      </c>
      <c r="G57" s="50" t="s">
        <v>1346</v>
      </c>
      <c r="H57" s="1" t="s">
        <v>532</v>
      </c>
      <c r="I57" s="1" t="s">
        <v>1337</v>
      </c>
      <c r="J57" t="s">
        <v>644</v>
      </c>
      <c r="K57" s="50"/>
      <c r="L57" s="50"/>
      <c r="N57" s="50"/>
    </row>
    <row r="58" spans="1:12" ht="12.75">
      <c r="A58" s="1" t="s">
        <v>1386</v>
      </c>
      <c r="E58" s="1" t="s">
        <v>643</v>
      </c>
      <c r="I58" s="1" t="s">
        <v>1337</v>
      </c>
      <c r="J58" t="s">
        <v>644</v>
      </c>
      <c r="K58" s="50"/>
      <c r="L58" s="50"/>
    </row>
    <row r="59" spans="1:12" ht="12.75">
      <c r="A59" s="1" t="s">
        <v>1387</v>
      </c>
      <c r="E59" s="1" t="s">
        <v>643</v>
      </c>
      <c r="G59" s="50"/>
      <c r="H59" s="1" t="s">
        <v>645</v>
      </c>
      <c r="J59" t="s">
        <v>644</v>
      </c>
      <c r="L59" s="50"/>
    </row>
    <row r="60" spans="1:12" ht="12.75">
      <c r="A60" s="1" t="s">
        <v>640</v>
      </c>
      <c r="E60" s="1" t="s">
        <v>643</v>
      </c>
      <c r="G60" s="50" t="s">
        <v>1346</v>
      </c>
      <c r="H60" s="1" t="s">
        <v>645</v>
      </c>
      <c r="I60" s="1" t="s">
        <v>1337</v>
      </c>
      <c r="J60" t="s">
        <v>644</v>
      </c>
      <c r="K60" s="50"/>
      <c r="L60" s="50"/>
    </row>
    <row r="61" spans="1:12" ht="12.75">
      <c r="A61" s="1" t="s">
        <v>1388</v>
      </c>
      <c r="E61" s="1" t="s">
        <v>643</v>
      </c>
      <c r="G61" s="1" t="s">
        <v>1346</v>
      </c>
      <c r="H61" s="1" t="s">
        <v>645</v>
      </c>
      <c r="J61" t="s">
        <v>644</v>
      </c>
      <c r="K61" s="50"/>
      <c r="L61" s="50"/>
    </row>
    <row r="62" spans="1:12" ht="12.75">
      <c r="A62" s="1" t="s">
        <v>1389</v>
      </c>
      <c r="H62" s="1" t="s">
        <v>1340</v>
      </c>
      <c r="I62" s="1" t="s">
        <v>1337</v>
      </c>
      <c r="J62" t="s">
        <v>644</v>
      </c>
      <c r="L62" s="50"/>
    </row>
    <row r="63" spans="1:12" ht="12.75">
      <c r="A63" s="1" t="s">
        <v>1390</v>
      </c>
      <c r="E63" s="1" t="s">
        <v>643</v>
      </c>
      <c r="J63" t="s">
        <v>644</v>
      </c>
      <c r="K63" s="50"/>
      <c r="L63" s="50"/>
    </row>
    <row r="64" spans="1:12" ht="12.75">
      <c r="A64" s="1" t="s">
        <v>1391</v>
      </c>
      <c r="E64" s="1" t="s">
        <v>643</v>
      </c>
      <c r="G64" s="50" t="s">
        <v>1346</v>
      </c>
      <c r="H64" s="1" t="s">
        <v>645</v>
      </c>
      <c r="I64" s="1" t="s">
        <v>1337</v>
      </c>
      <c r="J64" t="s">
        <v>644</v>
      </c>
      <c r="K64" s="50"/>
      <c r="L64" s="50"/>
    </row>
    <row r="65" spans="1:12" ht="12.75">
      <c r="A65" s="1" t="s">
        <v>1392</v>
      </c>
      <c r="G65" s="1" t="s">
        <v>1346</v>
      </c>
      <c r="H65" s="1" t="s">
        <v>639</v>
      </c>
      <c r="I65" s="1" t="s">
        <v>1337</v>
      </c>
      <c r="J65" t="s">
        <v>644</v>
      </c>
      <c r="L65" s="50"/>
    </row>
    <row r="66" spans="1:12" ht="12.75">
      <c r="A66" s="1" t="s">
        <v>1393</v>
      </c>
      <c r="G66" s="50"/>
      <c r="H66" s="1" t="s">
        <v>639</v>
      </c>
      <c r="I66" s="1" t="s">
        <v>1337</v>
      </c>
      <c r="J66" t="s">
        <v>644</v>
      </c>
      <c r="L66" s="50"/>
    </row>
    <row r="67" spans="1:12" ht="12.75">
      <c r="A67" s="1" t="s">
        <v>1394</v>
      </c>
      <c r="H67" s="1" t="s">
        <v>1340</v>
      </c>
      <c r="I67" s="1" t="s">
        <v>1337</v>
      </c>
      <c r="J67" t="s">
        <v>644</v>
      </c>
      <c r="L67" s="50"/>
    </row>
    <row r="68" spans="1:12" ht="12.75">
      <c r="A68" s="1" t="s">
        <v>1395</v>
      </c>
      <c r="E68" s="1" t="s">
        <v>643</v>
      </c>
      <c r="G68" s="1" t="s">
        <v>544</v>
      </c>
      <c r="I68" s="1" t="s">
        <v>1337</v>
      </c>
      <c r="J68" t="s">
        <v>644</v>
      </c>
      <c r="K68" s="50"/>
      <c r="L68" s="50"/>
    </row>
    <row r="69" spans="1:14" ht="12.75">
      <c r="A69" s="1" t="s">
        <v>1396</v>
      </c>
      <c r="E69" s="1" t="s">
        <v>643</v>
      </c>
      <c r="G69" s="50" t="s">
        <v>1346</v>
      </c>
      <c r="H69" s="1" t="s">
        <v>645</v>
      </c>
      <c r="I69" s="1" t="s">
        <v>1337</v>
      </c>
      <c r="J69" t="s">
        <v>644</v>
      </c>
      <c r="K69" s="50"/>
      <c r="L69" s="50"/>
      <c r="N69" s="50"/>
    </row>
    <row r="70" spans="1:12" ht="12.75">
      <c r="A70" s="1" t="s">
        <v>1397</v>
      </c>
      <c r="E70" s="1" t="s">
        <v>643</v>
      </c>
      <c r="G70" s="1" t="s">
        <v>1346</v>
      </c>
      <c r="I70" s="1" t="s">
        <v>1337</v>
      </c>
      <c r="J70" t="s">
        <v>644</v>
      </c>
      <c r="K70" s="50"/>
      <c r="L70" s="50"/>
    </row>
    <row r="71" spans="1:10" ht="12.75">
      <c r="A71" s="1" t="s">
        <v>654</v>
      </c>
      <c r="E71" s="1" t="s">
        <v>643</v>
      </c>
      <c r="G71" s="1" t="s">
        <v>541</v>
      </c>
      <c r="H71" s="1" t="s">
        <v>639</v>
      </c>
      <c r="J71"/>
    </row>
    <row r="72" spans="1:12" ht="12.75">
      <c r="A72" s="1" t="s">
        <v>1398</v>
      </c>
      <c r="J72"/>
      <c r="K72" s="50"/>
      <c r="L72" s="50"/>
    </row>
    <row r="73" spans="1:10" ht="12.75">
      <c r="A73" s="1" t="s">
        <v>1399</v>
      </c>
      <c r="E73" s="1" t="s">
        <v>643</v>
      </c>
      <c r="G73" s="50" t="s">
        <v>1346</v>
      </c>
      <c r="H73" s="1" t="s">
        <v>645</v>
      </c>
      <c r="I73" s="1" t="s">
        <v>1337</v>
      </c>
      <c r="J73" t="s">
        <v>644</v>
      </c>
    </row>
    <row r="74" spans="1:12" ht="12.75">
      <c r="A74" s="1" t="s">
        <v>1400</v>
      </c>
      <c r="E74" s="1" t="s">
        <v>643</v>
      </c>
      <c r="G74" s="50"/>
      <c r="H74" s="1" t="s">
        <v>645</v>
      </c>
      <c r="I74" s="1" t="s">
        <v>1337</v>
      </c>
      <c r="J74" t="s">
        <v>644</v>
      </c>
      <c r="L74" s="50"/>
    </row>
    <row r="75" spans="1:12" ht="12.75">
      <c r="A75" s="1" t="s">
        <v>663</v>
      </c>
      <c r="E75" s="1" t="s">
        <v>643</v>
      </c>
      <c r="G75" s="50"/>
      <c r="H75" s="1" t="s">
        <v>645</v>
      </c>
      <c r="J75" t="s">
        <v>644</v>
      </c>
      <c r="K75" s="50"/>
      <c r="L75" s="50"/>
    </row>
    <row r="76" spans="1:10" ht="12.75">
      <c r="A76" s="1" t="s">
        <v>1401</v>
      </c>
      <c r="J76"/>
    </row>
    <row r="77" spans="1:12" ht="12.75">
      <c r="A77" s="1" t="s">
        <v>1402</v>
      </c>
      <c r="E77" s="1" t="s">
        <v>643</v>
      </c>
      <c r="G77" s="50" t="s">
        <v>1346</v>
      </c>
      <c r="H77" s="1" t="s">
        <v>645</v>
      </c>
      <c r="I77" s="1" t="s">
        <v>1337</v>
      </c>
      <c r="J77" t="s">
        <v>644</v>
      </c>
      <c r="K77" s="50"/>
      <c r="L77" s="50"/>
    </row>
    <row r="78" spans="1:12" ht="12.75">
      <c r="A78" s="1" t="s">
        <v>665</v>
      </c>
      <c r="E78" s="50">
        <v>811959481</v>
      </c>
      <c r="G78" s="50"/>
      <c r="J78" s="67">
        <v>443945515</v>
      </c>
      <c r="K78" s="50"/>
      <c r="L78" s="50"/>
    </row>
    <row r="79" spans="1:12" ht="12.75">
      <c r="A79" s="1" t="s">
        <v>1403</v>
      </c>
      <c r="E79" s="1" t="s">
        <v>643</v>
      </c>
      <c r="I79" s="1" t="s">
        <v>1337</v>
      </c>
      <c r="J79" t="s">
        <v>644</v>
      </c>
      <c r="K79" s="50"/>
      <c r="L79" s="50"/>
    </row>
    <row r="80" spans="1:11" ht="12.75">
      <c r="A80" s="1" t="s">
        <v>676</v>
      </c>
      <c r="E80" s="50">
        <v>811959481</v>
      </c>
      <c r="G80" s="1" t="s">
        <v>541</v>
      </c>
      <c r="J80" s="67">
        <v>443945515</v>
      </c>
      <c r="K80" s="50"/>
    </row>
    <row r="81" spans="1:13" ht="12.75">
      <c r="A81" s="1" t="s">
        <v>1404</v>
      </c>
      <c r="E81" s="1" t="s">
        <v>643</v>
      </c>
      <c r="G81" s="1" t="s">
        <v>544</v>
      </c>
      <c r="H81" s="1" t="s">
        <v>645</v>
      </c>
      <c r="I81" s="1" t="s">
        <v>1337</v>
      </c>
      <c r="J81" t="s">
        <v>644</v>
      </c>
      <c r="K81" s="50"/>
      <c r="L81" s="50"/>
      <c r="M81" s="50"/>
    </row>
    <row r="82" spans="1:10" ht="12.75">
      <c r="A82" s="1" t="s">
        <v>1405</v>
      </c>
      <c r="H82" s="1" t="s">
        <v>645</v>
      </c>
      <c r="J82"/>
    </row>
    <row r="83" spans="1:12" ht="12.75">
      <c r="A83" s="1" t="s">
        <v>1406</v>
      </c>
      <c r="J83"/>
      <c r="L83" s="50"/>
    </row>
    <row r="84" spans="1:12" ht="12.75">
      <c r="A84" s="1" t="s">
        <v>680</v>
      </c>
      <c r="E84" s="1" t="s">
        <v>643</v>
      </c>
      <c r="G84" s="50"/>
      <c r="H84" s="1" t="s">
        <v>645</v>
      </c>
      <c r="J84" t="s">
        <v>644</v>
      </c>
      <c r="K84" s="50"/>
      <c r="L84" s="50"/>
    </row>
    <row r="85" spans="1:12" ht="12.75">
      <c r="A85" s="1" t="s">
        <v>1407</v>
      </c>
      <c r="E85" s="1" t="s">
        <v>643</v>
      </c>
      <c r="H85" s="1" t="s">
        <v>645</v>
      </c>
      <c r="I85" s="1" t="s">
        <v>1337</v>
      </c>
      <c r="J85" t="s">
        <v>644</v>
      </c>
      <c r="L85" s="50"/>
    </row>
    <row r="86" spans="1:12" ht="12.75">
      <c r="A86" s="1" t="s">
        <v>682</v>
      </c>
      <c r="E86" s="1" t="s">
        <v>643</v>
      </c>
      <c r="H86" s="1" t="s">
        <v>645</v>
      </c>
      <c r="J86" t="s">
        <v>644</v>
      </c>
      <c r="L86" s="50"/>
    </row>
    <row r="87" spans="1:12" ht="12.75">
      <c r="A87" s="1" t="s">
        <v>683</v>
      </c>
      <c r="E87" s="1" t="s">
        <v>643</v>
      </c>
      <c r="G87" s="50"/>
      <c r="H87" s="1" t="s">
        <v>645</v>
      </c>
      <c r="J87" t="s">
        <v>644</v>
      </c>
      <c r="K87" s="50"/>
      <c r="L87" s="50"/>
    </row>
    <row r="88" spans="1:12" ht="12.75">
      <c r="A88" s="1" t="s">
        <v>1408</v>
      </c>
      <c r="H88" s="1" t="s">
        <v>645</v>
      </c>
      <c r="J88"/>
      <c r="L88" s="50"/>
    </row>
    <row r="89" spans="1:12" ht="12.75">
      <c r="A89" s="1" t="s">
        <v>1409</v>
      </c>
      <c r="E89" s="1" t="s">
        <v>643</v>
      </c>
      <c r="G89" s="50"/>
      <c r="H89" s="1" t="s">
        <v>645</v>
      </c>
      <c r="J89" s="67">
        <v>443945515</v>
      </c>
      <c r="L89" s="50"/>
    </row>
    <row r="90" spans="1:10" ht="12.75">
      <c r="A90" s="1" t="s">
        <v>685</v>
      </c>
      <c r="J90"/>
    </row>
    <row r="91" spans="1:12" ht="12.75">
      <c r="A91" s="1" t="s">
        <v>1410</v>
      </c>
      <c r="H91" s="1" t="s">
        <v>645</v>
      </c>
      <c r="J91"/>
      <c r="L91" s="50"/>
    </row>
    <row r="92" spans="1:12" ht="12.75">
      <c r="A92" s="1" t="s">
        <v>690</v>
      </c>
      <c r="E92" s="1" t="s">
        <v>643</v>
      </c>
      <c r="H92" s="1" t="s">
        <v>645</v>
      </c>
      <c r="J92" t="s">
        <v>644</v>
      </c>
      <c r="L92" s="50"/>
    </row>
    <row r="93" spans="1:12" ht="12.75">
      <c r="A93" s="1" t="s">
        <v>1411</v>
      </c>
      <c r="E93" s="1" t="s">
        <v>643</v>
      </c>
      <c r="G93" s="1" t="s">
        <v>1346</v>
      </c>
      <c r="I93" s="1" t="s">
        <v>1337</v>
      </c>
      <c r="J93" t="s">
        <v>644</v>
      </c>
      <c r="K93" s="50"/>
      <c r="L93" s="50"/>
    </row>
    <row r="94" spans="1:12" ht="12.75">
      <c r="A94" s="1" t="s">
        <v>691</v>
      </c>
      <c r="E94" s="1" t="s">
        <v>643</v>
      </c>
      <c r="G94" s="50"/>
      <c r="J94"/>
      <c r="K94" s="50"/>
      <c r="L94" s="50"/>
    </row>
    <row r="95" spans="1:12" ht="12.75">
      <c r="A95" s="1" t="s">
        <v>694</v>
      </c>
      <c r="E95" s="1" t="s">
        <v>643</v>
      </c>
      <c r="G95" s="50"/>
      <c r="J95" s="67">
        <v>443945515</v>
      </c>
      <c r="K95" s="50"/>
      <c r="L95" s="50"/>
    </row>
    <row r="96" spans="1:12" ht="12.75">
      <c r="A96" s="1" t="s">
        <v>1412</v>
      </c>
      <c r="J96"/>
      <c r="K96" s="50"/>
      <c r="L96" s="50"/>
    </row>
    <row r="97" spans="1:12" ht="12.75">
      <c r="A97" s="1" t="s">
        <v>1413</v>
      </c>
      <c r="E97" s="1" t="s">
        <v>643</v>
      </c>
      <c r="G97" s="50" t="s">
        <v>1346</v>
      </c>
      <c r="H97" s="1" t="s">
        <v>645</v>
      </c>
      <c r="I97" s="1" t="s">
        <v>1337</v>
      </c>
      <c r="J97" t="s">
        <v>644</v>
      </c>
      <c r="L97" s="50"/>
    </row>
    <row r="98" spans="1:12" ht="12.75">
      <c r="A98" s="1" t="s">
        <v>696</v>
      </c>
      <c r="E98" s="1" t="s">
        <v>643</v>
      </c>
      <c r="G98" s="50" t="s">
        <v>1346</v>
      </c>
      <c r="H98" s="1" t="s">
        <v>645</v>
      </c>
      <c r="I98" s="1" t="s">
        <v>1337</v>
      </c>
      <c r="J98" t="s">
        <v>644</v>
      </c>
      <c r="K98" s="50"/>
      <c r="L98" s="50"/>
    </row>
    <row r="99" spans="1:12" ht="12.75">
      <c r="A99" s="1" t="s">
        <v>1414</v>
      </c>
      <c r="E99" s="1" t="s">
        <v>643</v>
      </c>
      <c r="G99" s="50"/>
      <c r="H99" s="1" t="s">
        <v>645</v>
      </c>
      <c r="I99" s="1" t="s">
        <v>1337</v>
      </c>
      <c r="J99" t="s">
        <v>644</v>
      </c>
      <c r="L99" s="50"/>
    </row>
    <row r="100" spans="1:12" ht="12.75">
      <c r="A100" s="1" t="s">
        <v>1415</v>
      </c>
      <c r="H100" s="1" t="s">
        <v>639</v>
      </c>
      <c r="I100" s="1" t="s">
        <v>1337</v>
      </c>
      <c r="J100" t="s">
        <v>644</v>
      </c>
      <c r="L100" s="50"/>
    </row>
    <row r="101" spans="1:12" ht="12.75">
      <c r="A101" s="1" t="s">
        <v>1416</v>
      </c>
      <c r="G101" s="50"/>
      <c r="I101" s="1" t="s">
        <v>1337</v>
      </c>
      <c r="J101" t="s">
        <v>644</v>
      </c>
      <c r="L101" s="50"/>
    </row>
    <row r="102" spans="1:12" ht="12.75">
      <c r="A102" s="1" t="s">
        <v>1417</v>
      </c>
      <c r="E102" s="1" t="s">
        <v>643</v>
      </c>
      <c r="G102" s="50"/>
      <c r="H102" s="1" t="s">
        <v>1340</v>
      </c>
      <c r="J102" t="s">
        <v>644</v>
      </c>
      <c r="K102" s="50"/>
      <c r="L102" s="50"/>
    </row>
    <row r="103" spans="1:12" ht="12.75">
      <c r="A103" s="1" t="s">
        <v>703</v>
      </c>
      <c r="E103" s="1" t="s">
        <v>643</v>
      </c>
      <c r="G103" s="50"/>
      <c r="H103" s="1" t="s">
        <v>645</v>
      </c>
      <c r="J103" t="s">
        <v>644</v>
      </c>
      <c r="L103" s="50"/>
    </row>
    <row r="104" spans="1:12" ht="12.75">
      <c r="A104" s="1" t="s">
        <v>1418</v>
      </c>
      <c r="H104" s="1" t="s">
        <v>639</v>
      </c>
      <c r="I104" s="1" t="s">
        <v>1337</v>
      </c>
      <c r="J104" t="s">
        <v>644</v>
      </c>
      <c r="L104" s="50"/>
    </row>
    <row r="105" spans="1:10" ht="12.75">
      <c r="A105" s="1" t="s">
        <v>1419</v>
      </c>
      <c r="E105" s="1" t="s">
        <v>643</v>
      </c>
      <c r="G105" s="50"/>
      <c r="I105" s="1" t="s">
        <v>1337</v>
      </c>
      <c r="J105" t="s">
        <v>644</v>
      </c>
    </row>
    <row r="106" spans="1:15" ht="12.75">
      <c r="A106" s="1" t="s">
        <v>1420</v>
      </c>
      <c r="E106" s="1" t="s">
        <v>643</v>
      </c>
      <c r="G106" s="50" t="s">
        <v>1346</v>
      </c>
      <c r="H106" s="1" t="s">
        <v>1340</v>
      </c>
      <c r="I106" s="1" t="s">
        <v>1337</v>
      </c>
      <c r="J106" t="s">
        <v>644</v>
      </c>
      <c r="L106" s="50"/>
      <c r="O106" s="50"/>
    </row>
    <row r="107" spans="1:12" ht="12.75">
      <c r="A107" s="1" t="s">
        <v>723</v>
      </c>
      <c r="E107" s="1" t="s">
        <v>643</v>
      </c>
      <c r="G107" s="50" t="s">
        <v>1346</v>
      </c>
      <c r="H107" s="1" t="s">
        <v>645</v>
      </c>
      <c r="I107" s="1" t="s">
        <v>1337</v>
      </c>
      <c r="J107" t="s">
        <v>644</v>
      </c>
      <c r="K107" s="50"/>
      <c r="L107" s="50"/>
    </row>
    <row r="108" spans="1:10" ht="12.75">
      <c r="A108" s="1" t="s">
        <v>725</v>
      </c>
      <c r="E108" s="1" t="s">
        <v>643</v>
      </c>
      <c r="G108" s="1" t="s">
        <v>541</v>
      </c>
      <c r="H108" s="1" t="s">
        <v>639</v>
      </c>
      <c r="J108"/>
    </row>
    <row r="109" spans="1:12" ht="12.75">
      <c r="A109" s="1" t="s">
        <v>1421</v>
      </c>
      <c r="E109" s="50">
        <v>867959481</v>
      </c>
      <c r="G109" s="50"/>
      <c r="H109" s="1" t="s">
        <v>639</v>
      </c>
      <c r="J109" t="s">
        <v>644</v>
      </c>
      <c r="L109" s="50"/>
    </row>
    <row r="110" spans="1:12" ht="12.75">
      <c r="A110" s="1" t="s">
        <v>1422</v>
      </c>
      <c r="E110" s="1" t="s">
        <v>643</v>
      </c>
      <c r="G110" s="50"/>
      <c r="H110" s="1" t="s">
        <v>645</v>
      </c>
      <c r="I110" s="1" t="s">
        <v>1337</v>
      </c>
      <c r="J110" t="s">
        <v>644</v>
      </c>
      <c r="L110" s="50"/>
    </row>
    <row r="111" spans="1:13" ht="12.75">
      <c r="A111" s="1" t="s">
        <v>1423</v>
      </c>
      <c r="E111" s="1" t="s">
        <v>643</v>
      </c>
      <c r="G111" s="1" t="s">
        <v>1346</v>
      </c>
      <c r="H111" s="1" t="s">
        <v>645</v>
      </c>
      <c r="I111" s="1" t="s">
        <v>1337</v>
      </c>
      <c r="J111" t="s">
        <v>644</v>
      </c>
      <c r="K111" s="50"/>
      <c r="L111" s="50"/>
      <c r="M111" s="50"/>
    </row>
    <row r="112" spans="1:12" ht="12.75">
      <c r="A112" s="1" t="s">
        <v>1424</v>
      </c>
      <c r="E112" s="1" t="s">
        <v>643</v>
      </c>
      <c r="G112" s="1" t="s">
        <v>1346</v>
      </c>
      <c r="J112" t="s">
        <v>644</v>
      </c>
      <c r="L112" s="50"/>
    </row>
    <row r="113" spans="1:12" ht="12.75">
      <c r="A113" s="1" t="s">
        <v>1425</v>
      </c>
      <c r="E113" s="1" t="s">
        <v>643</v>
      </c>
      <c r="H113" s="1" t="s">
        <v>645</v>
      </c>
      <c r="I113" s="1" t="s">
        <v>1337</v>
      </c>
      <c r="J113" t="s">
        <v>644</v>
      </c>
      <c r="K113" s="50"/>
      <c r="L113" s="50"/>
    </row>
    <row r="114" spans="1:12" ht="12.75">
      <c r="A114" s="1" t="s">
        <v>1426</v>
      </c>
      <c r="E114" s="1" t="s">
        <v>643</v>
      </c>
      <c r="G114" s="50" t="s">
        <v>1346</v>
      </c>
      <c r="H114" s="1" t="s">
        <v>645</v>
      </c>
      <c r="I114" s="1" t="s">
        <v>1337</v>
      </c>
      <c r="J114" t="s">
        <v>644</v>
      </c>
      <c r="K114" s="50"/>
      <c r="L114" s="50"/>
    </row>
    <row r="115" spans="1:12" ht="12.75">
      <c r="A115" s="1" t="s">
        <v>1427</v>
      </c>
      <c r="E115" s="1" t="s">
        <v>643</v>
      </c>
      <c r="J115"/>
      <c r="K115" s="50"/>
      <c r="L115" s="50"/>
    </row>
    <row r="116" spans="1:12" ht="12.75">
      <c r="A116" s="1" t="s">
        <v>1428</v>
      </c>
      <c r="E116" s="1" t="s">
        <v>643</v>
      </c>
      <c r="G116" s="50" t="s">
        <v>1346</v>
      </c>
      <c r="H116" s="1" t="s">
        <v>645</v>
      </c>
      <c r="I116" s="1" t="s">
        <v>1337</v>
      </c>
      <c r="J116" t="s">
        <v>644</v>
      </c>
      <c r="L116" s="50"/>
    </row>
    <row r="117" spans="1:12" ht="12.75">
      <c r="A117" s="1" t="s">
        <v>1429</v>
      </c>
      <c r="E117" s="1" t="s">
        <v>643</v>
      </c>
      <c r="G117" s="1" t="s">
        <v>1346</v>
      </c>
      <c r="H117" s="1" t="s">
        <v>645</v>
      </c>
      <c r="I117" s="1" t="s">
        <v>1337</v>
      </c>
      <c r="J117" t="s">
        <v>644</v>
      </c>
      <c r="K117" s="50"/>
      <c r="L117" s="50"/>
    </row>
    <row r="118" spans="1:12" ht="12.75">
      <c r="A118" s="1" t="s">
        <v>729</v>
      </c>
      <c r="E118" s="1" t="s">
        <v>643</v>
      </c>
      <c r="G118" s="1" t="s">
        <v>541</v>
      </c>
      <c r="J118" s="67">
        <v>443945515</v>
      </c>
      <c r="K118" s="50"/>
      <c r="L118" s="50"/>
    </row>
    <row r="119" spans="1:12" ht="12.75">
      <c r="A119" s="1" t="s">
        <v>730</v>
      </c>
      <c r="E119" s="1" t="s">
        <v>643</v>
      </c>
      <c r="H119" s="1" t="s">
        <v>645</v>
      </c>
      <c r="I119" s="1" t="s">
        <v>1337</v>
      </c>
      <c r="J119" t="s">
        <v>644</v>
      </c>
      <c r="L119" s="50"/>
    </row>
    <row r="120" spans="1:12" ht="12.75">
      <c r="A120" s="1" t="s">
        <v>1430</v>
      </c>
      <c r="E120" s="1" t="s">
        <v>643</v>
      </c>
      <c r="G120" s="50" t="s">
        <v>1346</v>
      </c>
      <c r="H120" s="1" t="s">
        <v>645</v>
      </c>
      <c r="I120" s="1" t="s">
        <v>1337</v>
      </c>
      <c r="J120" t="s">
        <v>644</v>
      </c>
      <c r="K120" s="50"/>
      <c r="L120" s="50"/>
    </row>
    <row r="121" spans="1:12" ht="12.75">
      <c r="A121" s="1" t="s">
        <v>1431</v>
      </c>
      <c r="E121" s="1" t="s">
        <v>643</v>
      </c>
      <c r="G121" s="50" t="s">
        <v>1346</v>
      </c>
      <c r="H121" s="1" t="s">
        <v>1340</v>
      </c>
      <c r="J121"/>
      <c r="K121" s="50"/>
      <c r="L121" s="50"/>
    </row>
    <row r="122" spans="1:10" ht="12.75">
      <c r="A122" s="1" t="s">
        <v>731</v>
      </c>
      <c r="G122" s="50"/>
      <c r="H122" s="1" t="s">
        <v>639</v>
      </c>
      <c r="J122"/>
    </row>
    <row r="123" spans="1:10" ht="12.75">
      <c r="A123" s="1" t="s">
        <v>735</v>
      </c>
      <c r="E123" s="1" t="s">
        <v>643</v>
      </c>
      <c r="G123" s="50"/>
      <c r="H123" s="1" t="s">
        <v>639</v>
      </c>
      <c r="J123"/>
    </row>
    <row r="124" spans="1:12" ht="12.75">
      <c r="A124" s="1" t="s">
        <v>737</v>
      </c>
      <c r="E124" s="1" t="s">
        <v>643</v>
      </c>
      <c r="H124" s="1" t="s">
        <v>645</v>
      </c>
      <c r="I124" s="1" t="s">
        <v>1337</v>
      </c>
      <c r="J124" t="s">
        <v>644</v>
      </c>
      <c r="L124" s="50"/>
    </row>
    <row r="125" spans="1:10" ht="12.75">
      <c r="A125" s="1" t="s">
        <v>1432</v>
      </c>
      <c r="G125" s="1" t="s">
        <v>1346</v>
      </c>
      <c r="H125" s="1" t="s">
        <v>639</v>
      </c>
      <c r="I125" s="1" t="s">
        <v>1337</v>
      </c>
      <c r="J125" t="s">
        <v>644</v>
      </c>
    </row>
    <row r="126" spans="1:12" ht="12.75">
      <c r="A126" s="1" t="s">
        <v>748</v>
      </c>
      <c r="E126" s="1" t="s">
        <v>643</v>
      </c>
      <c r="H126" s="1" t="s">
        <v>639</v>
      </c>
      <c r="J126"/>
      <c r="K126" s="50"/>
      <c r="L126" s="50"/>
    </row>
    <row r="127" spans="1:10" ht="12.75">
      <c r="A127" s="1" t="s">
        <v>1433</v>
      </c>
      <c r="E127" s="1" t="s">
        <v>643</v>
      </c>
      <c r="H127" s="1" t="s">
        <v>1340</v>
      </c>
      <c r="J127"/>
    </row>
    <row r="128" spans="1:12" ht="12.75">
      <c r="A128" s="1" t="s">
        <v>750</v>
      </c>
      <c r="E128" s="1" t="s">
        <v>643</v>
      </c>
      <c r="G128" s="50"/>
      <c r="J128" s="67">
        <v>443945515</v>
      </c>
      <c r="K128" s="50"/>
      <c r="L128" s="50"/>
    </row>
    <row r="129" spans="1:12" ht="12.75">
      <c r="A129" s="1" t="s">
        <v>752</v>
      </c>
      <c r="E129" s="1" t="s">
        <v>643</v>
      </c>
      <c r="G129" s="50"/>
      <c r="J129" s="67">
        <v>443945515</v>
      </c>
      <c r="K129" s="50"/>
      <c r="L129" s="50"/>
    </row>
    <row r="130" spans="1:12" ht="12.75">
      <c r="A130" s="1" t="s">
        <v>1434</v>
      </c>
      <c r="J130"/>
      <c r="L130" s="50"/>
    </row>
    <row r="131" spans="1:12" ht="12.75">
      <c r="A131" s="1" t="s">
        <v>1435</v>
      </c>
      <c r="E131" s="1" t="s">
        <v>643</v>
      </c>
      <c r="G131" s="50"/>
      <c r="H131" s="1" t="s">
        <v>645</v>
      </c>
      <c r="I131" s="1" t="s">
        <v>1337</v>
      </c>
      <c r="J131" t="s">
        <v>644</v>
      </c>
      <c r="K131" s="50"/>
      <c r="L131" s="50"/>
    </row>
    <row r="132" spans="1:12" ht="12.75">
      <c r="A132" s="1" t="s">
        <v>1436</v>
      </c>
      <c r="E132" s="1" t="s">
        <v>643</v>
      </c>
      <c r="G132" s="1" t="s">
        <v>1346</v>
      </c>
      <c r="H132" s="1" t="s">
        <v>645</v>
      </c>
      <c r="I132" s="1" t="s">
        <v>1337</v>
      </c>
      <c r="J132" t="s">
        <v>644</v>
      </c>
      <c r="L132" s="50"/>
    </row>
    <row r="133" spans="1:13" ht="12.75">
      <c r="A133" s="1" t="s">
        <v>1437</v>
      </c>
      <c r="E133" s="1" t="s">
        <v>643</v>
      </c>
      <c r="G133" s="1" t="s">
        <v>544</v>
      </c>
      <c r="H133" s="1" t="s">
        <v>645</v>
      </c>
      <c r="I133" s="1" t="s">
        <v>1337</v>
      </c>
      <c r="J133" t="s">
        <v>644</v>
      </c>
      <c r="K133" s="50"/>
      <c r="L133" s="50"/>
      <c r="M133" s="50"/>
    </row>
    <row r="134" spans="1:12" ht="12.75">
      <c r="A134" s="1" t="s">
        <v>1438</v>
      </c>
      <c r="E134" s="1" t="s">
        <v>643</v>
      </c>
      <c r="G134" s="50" t="s">
        <v>1346</v>
      </c>
      <c r="H134" s="1" t="s">
        <v>1340</v>
      </c>
      <c r="J134" t="s">
        <v>644</v>
      </c>
      <c r="L134" s="50"/>
    </row>
    <row r="135" spans="1:12" ht="12.75">
      <c r="A135" s="1" t="s">
        <v>1439</v>
      </c>
      <c r="E135" s="1" t="s">
        <v>643</v>
      </c>
      <c r="G135" s="50" t="s">
        <v>1346</v>
      </c>
      <c r="H135" s="1" t="s">
        <v>645</v>
      </c>
      <c r="I135" s="1" t="s">
        <v>1337</v>
      </c>
      <c r="J135" t="s">
        <v>644</v>
      </c>
      <c r="L135" s="50"/>
    </row>
    <row r="136" spans="1:10" ht="12.75">
      <c r="A136" s="1" t="s">
        <v>1440</v>
      </c>
      <c r="E136" s="1" t="s">
        <v>643</v>
      </c>
      <c r="G136" s="50" t="s">
        <v>1346</v>
      </c>
      <c r="H136" s="1" t="s">
        <v>1340</v>
      </c>
      <c r="I136" s="1" t="s">
        <v>1337</v>
      </c>
      <c r="J136"/>
    </row>
    <row r="137" spans="1:12" ht="12.75">
      <c r="A137" s="1" t="s">
        <v>1441</v>
      </c>
      <c r="E137" s="1" t="s">
        <v>643</v>
      </c>
      <c r="G137" s="1" t="s">
        <v>1346</v>
      </c>
      <c r="H137" s="1" t="s">
        <v>1340</v>
      </c>
      <c r="I137" s="1" t="s">
        <v>1337</v>
      </c>
      <c r="J137"/>
      <c r="K137" s="50"/>
      <c r="L137" s="50"/>
    </row>
    <row r="138" spans="1:10" ht="12.75">
      <c r="A138" s="1" t="s">
        <v>756</v>
      </c>
      <c r="E138" s="1" t="s">
        <v>643</v>
      </c>
      <c r="H138" s="1" t="s">
        <v>645</v>
      </c>
      <c r="J138"/>
    </row>
    <row r="139" spans="1:12" ht="12.75">
      <c r="A139" s="1" t="s">
        <v>1442</v>
      </c>
      <c r="J139"/>
      <c r="L139" s="50"/>
    </row>
    <row r="140" spans="1:12" ht="12.75">
      <c r="A140" s="1" t="s">
        <v>1443</v>
      </c>
      <c r="E140" s="1" t="s">
        <v>643</v>
      </c>
      <c r="G140" s="50"/>
      <c r="H140" s="1" t="s">
        <v>645</v>
      </c>
      <c r="I140" s="1" t="s">
        <v>1337</v>
      </c>
      <c r="J140" t="s">
        <v>644</v>
      </c>
      <c r="L140" s="50"/>
    </row>
    <row r="141" spans="1:12" ht="12.75">
      <c r="A141" s="1" t="s">
        <v>761</v>
      </c>
      <c r="E141" s="1" t="s">
        <v>643</v>
      </c>
      <c r="G141" s="50" t="s">
        <v>1346</v>
      </c>
      <c r="H141" s="1" t="s">
        <v>645</v>
      </c>
      <c r="I141" s="1" t="s">
        <v>1337</v>
      </c>
      <c r="J141" t="s">
        <v>644</v>
      </c>
      <c r="K141" s="50"/>
      <c r="L141" s="50"/>
    </row>
    <row r="142" spans="1:12" ht="12.75">
      <c r="A142" s="1" t="s">
        <v>1444</v>
      </c>
      <c r="B142" s="61"/>
      <c r="E142" s="56"/>
      <c r="F142" s="56"/>
      <c r="G142" s="50"/>
      <c r="H142" s="1" t="s">
        <v>645</v>
      </c>
      <c r="J142"/>
      <c r="K142" s="50"/>
      <c r="L142" s="50"/>
    </row>
    <row r="143" spans="1:12" ht="12.75">
      <c r="A143" s="1" t="s">
        <v>1445</v>
      </c>
      <c r="B143" s="61"/>
      <c r="E143" s="56" t="s">
        <v>643</v>
      </c>
      <c r="F143" s="56"/>
      <c r="G143" s="50"/>
      <c r="H143" s="1" t="s">
        <v>645</v>
      </c>
      <c r="J143" t="s">
        <v>644</v>
      </c>
      <c r="K143" s="50"/>
      <c r="L143" s="50"/>
    </row>
    <row r="144" spans="1:12" ht="12.75">
      <c r="A144" s="1" t="s">
        <v>1446</v>
      </c>
      <c r="G144" s="50"/>
      <c r="H144" s="1" t="s">
        <v>639</v>
      </c>
      <c r="I144" s="1" t="s">
        <v>1337</v>
      </c>
      <c r="J144" t="s">
        <v>644</v>
      </c>
      <c r="L144" s="50"/>
    </row>
    <row r="145" spans="1:12" ht="12.75">
      <c r="A145" s="1" t="s">
        <v>1447</v>
      </c>
      <c r="E145" s="1" t="s">
        <v>643</v>
      </c>
      <c r="G145" s="50" t="s">
        <v>1346</v>
      </c>
      <c r="H145" s="1" t="s">
        <v>645</v>
      </c>
      <c r="I145" s="1" t="s">
        <v>1337</v>
      </c>
      <c r="J145" t="s">
        <v>644</v>
      </c>
      <c r="K145" s="50"/>
      <c r="L145" s="50"/>
    </row>
    <row r="146" spans="1:12" ht="12.75">
      <c r="A146" s="1" t="s">
        <v>767</v>
      </c>
      <c r="E146" s="1" t="s">
        <v>643</v>
      </c>
      <c r="G146" s="1" t="s">
        <v>541</v>
      </c>
      <c r="J146" s="67">
        <v>443945515</v>
      </c>
      <c r="K146" s="50"/>
      <c r="L146" s="50"/>
    </row>
    <row r="147" spans="1:12" ht="12.75">
      <c r="A147" s="1" t="s">
        <v>770</v>
      </c>
      <c r="E147" s="1" t="s">
        <v>643</v>
      </c>
      <c r="G147" s="50" t="s">
        <v>541</v>
      </c>
      <c r="J147" s="67">
        <v>443945515</v>
      </c>
      <c r="K147" s="50"/>
      <c r="L147" s="50"/>
    </row>
    <row r="148" spans="1:12" ht="12.75">
      <c r="A148" s="1" t="s">
        <v>772</v>
      </c>
      <c r="E148" s="1" t="s">
        <v>643</v>
      </c>
      <c r="G148" s="50"/>
      <c r="J148" s="67">
        <v>443945515</v>
      </c>
      <c r="K148" s="50"/>
      <c r="L148" s="50"/>
    </row>
    <row r="149" spans="1:12" ht="12.75">
      <c r="A149" s="1" t="s">
        <v>782</v>
      </c>
      <c r="G149" s="1" t="s">
        <v>639</v>
      </c>
      <c r="J149"/>
      <c r="K149" s="50"/>
      <c r="L149" s="50"/>
    </row>
    <row r="150" spans="1:12" ht="12.75">
      <c r="A150" s="1" t="s">
        <v>784</v>
      </c>
      <c r="E150" s="1" t="s">
        <v>643</v>
      </c>
      <c r="G150" s="1" t="s">
        <v>541</v>
      </c>
      <c r="J150" s="67">
        <v>443945515</v>
      </c>
      <c r="L150" s="50"/>
    </row>
    <row r="151" spans="1:10" ht="12.75">
      <c r="A151" s="1" t="s">
        <v>1448</v>
      </c>
      <c r="E151" s="1" t="s">
        <v>643</v>
      </c>
      <c r="H151" s="1" t="s">
        <v>645</v>
      </c>
      <c r="I151" s="1" t="s">
        <v>1449</v>
      </c>
      <c r="J151" t="s">
        <v>644</v>
      </c>
    </row>
    <row r="152" spans="1:10" ht="12.75">
      <c r="A152" s="1" t="s">
        <v>1450</v>
      </c>
      <c r="E152" s="1" t="s">
        <v>643</v>
      </c>
      <c r="H152" s="1" t="s">
        <v>645</v>
      </c>
      <c r="J152" t="s">
        <v>644</v>
      </c>
    </row>
    <row r="153" spans="1:12" ht="12.75">
      <c r="A153" s="1" t="s">
        <v>1451</v>
      </c>
      <c r="E153" s="1" t="s">
        <v>643</v>
      </c>
      <c r="H153" s="1" t="s">
        <v>645</v>
      </c>
      <c r="J153" t="s">
        <v>644</v>
      </c>
      <c r="L153" s="50"/>
    </row>
    <row r="154" spans="1:12" ht="12.75">
      <c r="A154" s="1" t="s">
        <v>1452</v>
      </c>
      <c r="E154" s="1" t="s">
        <v>643</v>
      </c>
      <c r="G154" s="50"/>
      <c r="H154" s="1" t="s">
        <v>645</v>
      </c>
      <c r="I154" s="1" t="s">
        <v>1337</v>
      </c>
      <c r="J154" t="s">
        <v>644</v>
      </c>
      <c r="K154" s="50"/>
      <c r="L154" s="50"/>
    </row>
    <row r="155" spans="1:12" ht="12.75">
      <c r="A155" s="1" t="s">
        <v>1453</v>
      </c>
      <c r="E155" s="1" t="s">
        <v>643</v>
      </c>
      <c r="G155" s="50"/>
      <c r="H155" s="1" t="s">
        <v>645</v>
      </c>
      <c r="J155" t="s">
        <v>644</v>
      </c>
      <c r="L155" s="50"/>
    </row>
    <row r="156" spans="1:12" ht="12.75">
      <c r="A156" s="1" t="s">
        <v>1454</v>
      </c>
      <c r="E156" s="1" t="s">
        <v>643</v>
      </c>
      <c r="G156" s="50"/>
      <c r="H156" s="1" t="s">
        <v>639</v>
      </c>
      <c r="J156" t="s">
        <v>644</v>
      </c>
      <c r="K156" s="50"/>
      <c r="L156" s="50"/>
    </row>
    <row r="157" spans="1:12" ht="12.75">
      <c r="A157" s="1" t="s">
        <v>795</v>
      </c>
      <c r="E157" s="1" t="s">
        <v>643</v>
      </c>
      <c r="G157" s="50" t="s">
        <v>541</v>
      </c>
      <c r="J157" s="67">
        <v>443945515</v>
      </c>
      <c r="L157" s="50"/>
    </row>
    <row r="158" spans="1:12" ht="12.75">
      <c r="A158" s="1" t="s">
        <v>1455</v>
      </c>
      <c r="E158" s="1" t="s">
        <v>643</v>
      </c>
      <c r="H158" s="1" t="s">
        <v>645</v>
      </c>
      <c r="J158" t="s">
        <v>644</v>
      </c>
      <c r="K158" s="50"/>
      <c r="L158" s="50"/>
    </row>
    <row r="159" spans="1:10" ht="12.75">
      <c r="A159" s="1" t="s">
        <v>803</v>
      </c>
      <c r="E159" s="1" t="s">
        <v>643</v>
      </c>
      <c r="G159" s="50"/>
      <c r="J159" s="67">
        <v>443945515</v>
      </c>
    </row>
    <row r="160" spans="1:12" ht="12.75">
      <c r="A160" s="1" t="s">
        <v>1456</v>
      </c>
      <c r="E160" s="1" t="s">
        <v>643</v>
      </c>
      <c r="H160" s="1" t="s">
        <v>645</v>
      </c>
      <c r="I160" s="1" t="s">
        <v>1337</v>
      </c>
      <c r="J160" t="s">
        <v>644</v>
      </c>
      <c r="K160" s="50"/>
      <c r="L160" s="50"/>
    </row>
    <row r="161" spans="1:12" ht="12.75">
      <c r="A161" s="1" t="s">
        <v>811</v>
      </c>
      <c r="E161" s="1" t="s">
        <v>643</v>
      </c>
      <c r="G161" s="50"/>
      <c r="H161" s="1" t="s">
        <v>645</v>
      </c>
      <c r="J161" t="s">
        <v>644</v>
      </c>
      <c r="K161" s="50"/>
      <c r="L161" s="50"/>
    </row>
    <row r="162" spans="1:10" ht="12.75">
      <c r="A162" s="1" t="s">
        <v>814</v>
      </c>
      <c r="E162" s="1" t="s">
        <v>643</v>
      </c>
      <c r="G162" s="50"/>
      <c r="H162" s="1" t="s">
        <v>645</v>
      </c>
      <c r="J162" t="s">
        <v>644</v>
      </c>
    </row>
    <row r="163" spans="1:12" ht="12.75">
      <c r="A163" s="1" t="s">
        <v>1457</v>
      </c>
      <c r="G163" s="50"/>
      <c r="J163"/>
      <c r="L163" s="50"/>
    </row>
    <row r="164" spans="1:12" ht="12.75">
      <c r="A164" s="1" t="s">
        <v>823</v>
      </c>
      <c r="E164" s="1" t="s">
        <v>643</v>
      </c>
      <c r="H164" s="1" t="s">
        <v>645</v>
      </c>
      <c r="J164" t="s">
        <v>644</v>
      </c>
      <c r="K164" s="50"/>
      <c r="L164" s="50"/>
    </row>
    <row r="165" spans="1:12" ht="12.75">
      <c r="A165" s="1" t="s">
        <v>1458</v>
      </c>
      <c r="E165" s="1" t="s">
        <v>643</v>
      </c>
      <c r="J165" t="s">
        <v>644</v>
      </c>
      <c r="L165" s="50"/>
    </row>
    <row r="166" spans="1:10" ht="12.75">
      <c r="A166" s="1" t="s">
        <v>1459</v>
      </c>
      <c r="J166"/>
    </row>
    <row r="167" spans="1:12" ht="12.75">
      <c r="A167" s="1" t="s">
        <v>1459</v>
      </c>
      <c r="J167"/>
      <c r="L167" s="50"/>
    </row>
    <row r="168" spans="1:10" ht="12.75">
      <c r="A168" s="1" t="s">
        <v>824</v>
      </c>
      <c r="E168" s="1" t="s">
        <v>643</v>
      </c>
      <c r="H168" s="1" t="s">
        <v>645</v>
      </c>
      <c r="J168" t="s">
        <v>644</v>
      </c>
    </row>
    <row r="169" spans="1:12" ht="12.75">
      <c r="A169" s="1" t="s">
        <v>1460</v>
      </c>
      <c r="H169" s="1" t="s">
        <v>645</v>
      </c>
      <c r="J169"/>
      <c r="L169" s="50"/>
    </row>
    <row r="170" spans="1:12" ht="12.75">
      <c r="A170" s="1" t="s">
        <v>826</v>
      </c>
      <c r="E170" s="1" t="s">
        <v>643</v>
      </c>
      <c r="G170" s="50"/>
      <c r="H170" s="1" t="s">
        <v>645</v>
      </c>
      <c r="J170" t="s">
        <v>644</v>
      </c>
      <c r="L170" s="50"/>
    </row>
    <row r="171" spans="1:12" ht="12.75">
      <c r="A171" s="1" t="s">
        <v>827</v>
      </c>
      <c r="E171" s="1" t="s">
        <v>643</v>
      </c>
      <c r="G171" s="50"/>
      <c r="J171"/>
      <c r="L171" s="50"/>
    </row>
    <row r="172" spans="1:12" ht="12.75">
      <c r="A172" s="1" t="s">
        <v>1461</v>
      </c>
      <c r="E172" s="1" t="s">
        <v>643</v>
      </c>
      <c r="G172" s="1" t="s">
        <v>1346</v>
      </c>
      <c r="H172" s="1" t="s">
        <v>532</v>
      </c>
      <c r="J172" t="s">
        <v>644</v>
      </c>
      <c r="L172" s="50"/>
    </row>
    <row r="173" spans="1:12" ht="12.75">
      <c r="A173" s="1" t="s">
        <v>1462</v>
      </c>
      <c r="E173" s="1" t="s">
        <v>643</v>
      </c>
      <c r="G173" s="50"/>
      <c r="H173" s="1" t="s">
        <v>645</v>
      </c>
      <c r="J173" t="s">
        <v>644</v>
      </c>
      <c r="K173" s="50"/>
      <c r="L173" s="50"/>
    </row>
    <row r="174" spans="1:12" ht="12.75">
      <c r="A174" s="1" t="s">
        <v>1463</v>
      </c>
      <c r="E174" s="1" t="s">
        <v>643</v>
      </c>
      <c r="H174" s="1" t="s">
        <v>639</v>
      </c>
      <c r="J174"/>
      <c r="K174" s="50"/>
      <c r="L174" s="50"/>
    </row>
    <row r="175" spans="1:10" ht="12.75">
      <c r="A175" s="1" t="s">
        <v>1464</v>
      </c>
      <c r="E175" s="1" t="s">
        <v>643</v>
      </c>
      <c r="H175" s="1" t="s">
        <v>645</v>
      </c>
      <c r="I175" s="1" t="s">
        <v>1337</v>
      </c>
      <c r="J175" t="s">
        <v>644</v>
      </c>
    </row>
    <row r="176" spans="1:12" ht="12.75">
      <c r="A176" s="1" t="s">
        <v>829</v>
      </c>
      <c r="J176"/>
      <c r="K176" s="50"/>
      <c r="L176" s="50"/>
    </row>
    <row r="177" spans="1:12" ht="12.75">
      <c r="A177" s="1" t="s">
        <v>832</v>
      </c>
      <c r="E177" s="50">
        <v>811959481</v>
      </c>
      <c r="G177" s="1" t="s">
        <v>541</v>
      </c>
      <c r="J177" s="67">
        <v>443945515</v>
      </c>
      <c r="L177" s="50"/>
    </row>
    <row r="178" spans="1:12" ht="12.75">
      <c r="A178" s="1" t="s">
        <v>833</v>
      </c>
      <c r="E178" s="1" t="s">
        <v>643</v>
      </c>
      <c r="G178" s="50"/>
      <c r="H178" s="1" t="s">
        <v>645</v>
      </c>
      <c r="I178" s="1" t="s">
        <v>1337</v>
      </c>
      <c r="J178" t="s">
        <v>644</v>
      </c>
      <c r="L178" s="50"/>
    </row>
    <row r="179" spans="1:12" ht="12.75">
      <c r="A179" s="1" t="s">
        <v>1465</v>
      </c>
      <c r="E179" s="1" t="s">
        <v>643</v>
      </c>
      <c r="G179" s="50"/>
      <c r="H179" s="1" t="s">
        <v>645</v>
      </c>
      <c r="I179" s="1" t="s">
        <v>1337</v>
      </c>
      <c r="J179" t="s">
        <v>644</v>
      </c>
      <c r="L179" s="50"/>
    </row>
    <row r="180" spans="1:12" ht="12.75">
      <c r="A180" s="1" t="s">
        <v>1466</v>
      </c>
      <c r="E180" s="1" t="s">
        <v>643</v>
      </c>
      <c r="G180" s="50" t="s">
        <v>1346</v>
      </c>
      <c r="H180" s="1" t="s">
        <v>645</v>
      </c>
      <c r="I180" s="1" t="s">
        <v>1337</v>
      </c>
      <c r="J180" t="s">
        <v>644</v>
      </c>
      <c r="L180" s="50"/>
    </row>
    <row r="181" spans="1:10" ht="12.75">
      <c r="A181" s="1" t="s">
        <v>1467</v>
      </c>
      <c r="E181" s="1" t="s">
        <v>643</v>
      </c>
      <c r="G181" s="50" t="s">
        <v>1346</v>
      </c>
      <c r="H181" s="1" t="s">
        <v>645</v>
      </c>
      <c r="I181" s="1" t="s">
        <v>1337</v>
      </c>
      <c r="J181" t="s">
        <v>644</v>
      </c>
    </row>
    <row r="182" spans="1:12" ht="12.75">
      <c r="A182" s="1" t="s">
        <v>1468</v>
      </c>
      <c r="E182" s="1" t="s">
        <v>643</v>
      </c>
      <c r="H182" s="1" t="s">
        <v>645</v>
      </c>
      <c r="J182" t="s">
        <v>644</v>
      </c>
      <c r="L182" s="50"/>
    </row>
    <row r="183" spans="1:10" ht="12.75">
      <c r="A183" s="1" t="s">
        <v>1469</v>
      </c>
      <c r="H183" s="1" t="s">
        <v>1340</v>
      </c>
      <c r="I183" s="1" t="s">
        <v>1337</v>
      </c>
      <c r="J183" t="s">
        <v>644</v>
      </c>
    </row>
    <row r="184" spans="1:12" ht="12.75">
      <c r="A184" s="1" t="s">
        <v>1470</v>
      </c>
      <c r="J184"/>
      <c r="K184" s="50"/>
      <c r="L184" s="50"/>
    </row>
    <row r="185" spans="1:12" ht="12.75">
      <c r="A185" s="1" t="s">
        <v>1471</v>
      </c>
      <c r="H185" s="1" t="s">
        <v>645</v>
      </c>
      <c r="J185"/>
      <c r="K185" s="50"/>
      <c r="L185" s="50"/>
    </row>
    <row r="186" spans="1:12" ht="12.75">
      <c r="A186" s="1" t="s">
        <v>838</v>
      </c>
      <c r="E186" s="1" t="s">
        <v>643</v>
      </c>
      <c r="G186" s="50"/>
      <c r="H186" s="1" t="s">
        <v>645</v>
      </c>
      <c r="J186" t="s">
        <v>644</v>
      </c>
      <c r="K186" s="50"/>
      <c r="L186" s="50"/>
    </row>
    <row r="187" spans="1:12" ht="12.75">
      <c r="A187" s="1" t="s">
        <v>840</v>
      </c>
      <c r="E187" s="1" t="s">
        <v>643</v>
      </c>
      <c r="G187" s="50"/>
      <c r="H187" s="1" t="s">
        <v>645</v>
      </c>
      <c r="J187" t="s">
        <v>644</v>
      </c>
      <c r="L187" s="50"/>
    </row>
    <row r="188" spans="1:12" ht="12.75">
      <c r="A188" s="1" t="s">
        <v>1472</v>
      </c>
      <c r="E188" s="1" t="s">
        <v>643</v>
      </c>
      <c r="G188" s="50" t="s">
        <v>1346</v>
      </c>
      <c r="H188" s="1" t="s">
        <v>1340</v>
      </c>
      <c r="I188" s="1" t="s">
        <v>1337</v>
      </c>
      <c r="J188"/>
      <c r="L188" s="50"/>
    </row>
    <row r="189" spans="1:10" ht="12.75">
      <c r="A189" s="1" t="s">
        <v>1473</v>
      </c>
      <c r="E189" s="1" t="s">
        <v>643</v>
      </c>
      <c r="G189" s="50"/>
      <c r="H189" s="1" t="s">
        <v>645</v>
      </c>
      <c r="J189" t="s">
        <v>644</v>
      </c>
    </row>
    <row r="190" spans="1:12" ht="12.75">
      <c r="A190" s="1" t="s">
        <v>1474</v>
      </c>
      <c r="E190" s="1" t="s">
        <v>643</v>
      </c>
      <c r="G190" s="50"/>
      <c r="H190" s="1" t="s">
        <v>645</v>
      </c>
      <c r="J190" t="s">
        <v>644</v>
      </c>
      <c r="L190" s="50"/>
    </row>
    <row r="191" spans="1:12" ht="12.75">
      <c r="A191" s="1" t="s">
        <v>1475</v>
      </c>
      <c r="G191" s="50"/>
      <c r="J191"/>
      <c r="K191" s="50"/>
      <c r="L191" s="50"/>
    </row>
    <row r="192" spans="1:12" ht="12.75">
      <c r="A192" s="1" t="s">
        <v>844</v>
      </c>
      <c r="E192" s="1" t="s">
        <v>643</v>
      </c>
      <c r="G192" s="50"/>
      <c r="H192" s="1" t="s">
        <v>639</v>
      </c>
      <c r="J192"/>
      <c r="L192" s="50"/>
    </row>
    <row r="193" spans="1:12" ht="12.75">
      <c r="A193" s="1" t="s">
        <v>1476</v>
      </c>
      <c r="B193" s="61"/>
      <c r="E193" s="56"/>
      <c r="F193" s="56"/>
      <c r="G193" s="50"/>
      <c r="H193" s="1" t="s">
        <v>645</v>
      </c>
      <c r="J193" t="s">
        <v>644</v>
      </c>
      <c r="K193" s="50"/>
      <c r="L193" s="50"/>
    </row>
    <row r="194" spans="1:10" ht="12.75">
      <c r="A194" s="1" t="s">
        <v>846</v>
      </c>
      <c r="E194" s="1" t="s">
        <v>643</v>
      </c>
      <c r="G194" s="50"/>
      <c r="H194" s="1" t="s">
        <v>639</v>
      </c>
      <c r="J194"/>
    </row>
    <row r="195" spans="1:12" ht="12.75">
      <c r="A195" s="1" t="s">
        <v>848</v>
      </c>
      <c r="E195" s="1" t="s">
        <v>643</v>
      </c>
      <c r="G195" s="50" t="s">
        <v>1346</v>
      </c>
      <c r="H195" s="1" t="s">
        <v>645</v>
      </c>
      <c r="J195" t="s">
        <v>644</v>
      </c>
      <c r="L195" s="50"/>
    </row>
    <row r="196" spans="1:12" ht="12.75">
      <c r="A196" s="1" t="s">
        <v>1477</v>
      </c>
      <c r="J196" t="s">
        <v>644</v>
      </c>
      <c r="L196" s="50"/>
    </row>
    <row r="197" spans="1:12" ht="12.75">
      <c r="A197" s="1" t="s">
        <v>1478</v>
      </c>
      <c r="J197"/>
      <c r="L197" s="50"/>
    </row>
    <row r="198" spans="1:12" ht="12.75">
      <c r="A198" s="1" t="s">
        <v>1479</v>
      </c>
      <c r="J198"/>
      <c r="L198" s="50"/>
    </row>
    <row r="199" spans="1:12" ht="12.75">
      <c r="A199" s="1" t="s">
        <v>1480</v>
      </c>
      <c r="G199" s="50"/>
      <c r="H199" s="1" t="s">
        <v>639</v>
      </c>
      <c r="I199" s="1" t="s">
        <v>1337</v>
      </c>
      <c r="J199" t="s">
        <v>644</v>
      </c>
      <c r="L199" s="50"/>
    </row>
    <row r="200" spans="1:11" ht="12.75">
      <c r="A200" s="1" t="s">
        <v>855</v>
      </c>
      <c r="E200" s="1" t="s">
        <v>643</v>
      </c>
      <c r="G200" s="50"/>
      <c r="H200" s="1" t="s">
        <v>645</v>
      </c>
      <c r="J200" t="s">
        <v>644</v>
      </c>
      <c r="K200" s="50"/>
    </row>
    <row r="201" spans="1:12" ht="12.75">
      <c r="A201" s="1" t="s">
        <v>1481</v>
      </c>
      <c r="E201" s="1" t="s">
        <v>643</v>
      </c>
      <c r="G201" s="50"/>
      <c r="H201" s="1" t="s">
        <v>645</v>
      </c>
      <c r="I201" s="1" t="s">
        <v>1337</v>
      </c>
      <c r="J201" t="s">
        <v>644</v>
      </c>
      <c r="L201" s="50"/>
    </row>
    <row r="202" spans="1:12" ht="12.75">
      <c r="A202" s="1" t="s">
        <v>1482</v>
      </c>
      <c r="E202" s="1" t="s">
        <v>643</v>
      </c>
      <c r="G202" s="50"/>
      <c r="H202" s="1" t="s">
        <v>1340</v>
      </c>
      <c r="J202" t="s">
        <v>644</v>
      </c>
      <c r="K202" s="50"/>
      <c r="L202" s="50"/>
    </row>
    <row r="203" spans="1:12" ht="12.75">
      <c r="A203" s="1" t="s">
        <v>1483</v>
      </c>
      <c r="H203" s="1" t="s">
        <v>639</v>
      </c>
      <c r="J203"/>
      <c r="K203" s="50"/>
      <c r="L203" s="50"/>
    </row>
    <row r="204" spans="1:11" ht="12.75">
      <c r="A204" s="1" t="s">
        <v>860</v>
      </c>
      <c r="E204" s="1" t="s">
        <v>643</v>
      </c>
      <c r="G204" s="1" t="s">
        <v>639</v>
      </c>
      <c r="H204" s="1" t="s">
        <v>645</v>
      </c>
      <c r="I204" s="1" t="s">
        <v>1337</v>
      </c>
      <c r="J204" t="s">
        <v>644</v>
      </c>
      <c r="K204" s="50"/>
    </row>
    <row r="205" spans="1:12" ht="12.75">
      <c r="A205" s="1" t="s">
        <v>1484</v>
      </c>
      <c r="E205" s="1" t="s">
        <v>643</v>
      </c>
      <c r="H205" s="1" t="s">
        <v>645</v>
      </c>
      <c r="I205" s="1" t="s">
        <v>1337</v>
      </c>
      <c r="J205" t="s">
        <v>644</v>
      </c>
      <c r="K205" s="50"/>
      <c r="L205" s="50"/>
    </row>
    <row r="206" spans="1:12" ht="12.75">
      <c r="A206" s="1" t="s">
        <v>1485</v>
      </c>
      <c r="G206" s="50"/>
      <c r="H206" s="1" t="s">
        <v>645</v>
      </c>
      <c r="J206" t="s">
        <v>644</v>
      </c>
      <c r="K206" s="50"/>
      <c r="L206" s="50"/>
    </row>
    <row r="207" spans="1:12" ht="12.75">
      <c r="A207" s="1" t="s">
        <v>862</v>
      </c>
      <c r="E207" s="1" t="s">
        <v>670</v>
      </c>
      <c r="G207" s="1" t="s">
        <v>639</v>
      </c>
      <c r="K207" s="50"/>
      <c r="L207" s="50"/>
    </row>
    <row r="208" spans="1:11" ht="12.75">
      <c r="A208" s="1" t="s">
        <v>1486</v>
      </c>
      <c r="J208"/>
      <c r="K208" s="50"/>
    </row>
    <row r="209" spans="1:12" ht="12.75">
      <c r="A209" s="1" t="s">
        <v>867</v>
      </c>
      <c r="E209" s="1" t="s">
        <v>643</v>
      </c>
      <c r="G209" s="50"/>
      <c r="H209" s="1" t="s">
        <v>639</v>
      </c>
      <c r="J209"/>
      <c r="L209" s="50"/>
    </row>
    <row r="210" spans="1:10" ht="12.75">
      <c r="A210" s="1" t="s">
        <v>1487</v>
      </c>
      <c r="B210" s="66"/>
      <c r="C210" s="59"/>
      <c r="E210" s="56"/>
      <c r="F210" s="56"/>
      <c r="G210" s="50"/>
      <c r="H210" s="1" t="s">
        <v>645</v>
      </c>
      <c r="J210" t="s">
        <v>644</v>
      </c>
    </row>
    <row r="211" spans="1:12" ht="12.75">
      <c r="A211" s="1" t="s">
        <v>1488</v>
      </c>
      <c r="B211" s="66"/>
      <c r="C211" s="59"/>
      <c r="E211" s="56"/>
      <c r="F211" s="56"/>
      <c r="G211" s="50"/>
      <c r="H211" s="1" t="s">
        <v>645</v>
      </c>
      <c r="J211" t="s">
        <v>644</v>
      </c>
      <c r="L211" s="50"/>
    </row>
    <row r="212" spans="1:12" ht="12.75">
      <c r="A212" s="1" t="s">
        <v>1489</v>
      </c>
      <c r="J212"/>
      <c r="L212" s="50"/>
    </row>
    <row r="213" spans="1:12" ht="12.75">
      <c r="A213" s="1" t="s">
        <v>870</v>
      </c>
      <c r="E213" s="1" t="s">
        <v>643</v>
      </c>
      <c r="G213" s="50" t="s">
        <v>639</v>
      </c>
      <c r="H213" s="1" t="s">
        <v>639</v>
      </c>
      <c r="J213"/>
      <c r="L213" s="50"/>
    </row>
    <row r="214" spans="1:10" ht="12.75">
      <c r="A214" s="1" t="s">
        <v>1490</v>
      </c>
      <c r="G214" s="50"/>
      <c r="J214"/>
    </row>
    <row r="215" spans="1:12" ht="12.75">
      <c r="A215" s="1" t="s">
        <v>1491</v>
      </c>
      <c r="G215" s="50"/>
      <c r="J215" t="s">
        <v>644</v>
      </c>
      <c r="L215" s="50"/>
    </row>
    <row r="216" spans="1:10" ht="12.75">
      <c r="A216" s="1" t="s">
        <v>1492</v>
      </c>
      <c r="J216" t="s">
        <v>644</v>
      </c>
    </row>
    <row r="217" spans="1:12" ht="12.75">
      <c r="A217" s="1" t="s">
        <v>1493</v>
      </c>
      <c r="J217" t="s">
        <v>644</v>
      </c>
      <c r="L217" s="50"/>
    </row>
    <row r="218" spans="1:12" ht="12.75">
      <c r="A218" s="1" t="s">
        <v>1494</v>
      </c>
      <c r="J218" t="s">
        <v>644</v>
      </c>
      <c r="L218" s="50"/>
    </row>
    <row r="219" spans="1:10" ht="12.75">
      <c r="A219" s="1" t="s">
        <v>1495</v>
      </c>
      <c r="J219" t="s">
        <v>644</v>
      </c>
    </row>
    <row r="220" spans="1:12" ht="12.75">
      <c r="A220" s="1" t="s">
        <v>1496</v>
      </c>
      <c r="H220" s="1" t="s">
        <v>639</v>
      </c>
      <c r="I220" s="1" t="s">
        <v>1337</v>
      </c>
      <c r="J220" t="s">
        <v>644</v>
      </c>
      <c r="L220" s="50"/>
    </row>
    <row r="221" spans="1:10" ht="12.75">
      <c r="A221" s="1" t="s">
        <v>1497</v>
      </c>
      <c r="J221" t="s">
        <v>644</v>
      </c>
    </row>
    <row r="222" spans="1:10" ht="12.75">
      <c r="A222" s="1" t="s">
        <v>1498</v>
      </c>
      <c r="G222" s="50"/>
      <c r="H222" s="1" t="s">
        <v>1340</v>
      </c>
      <c r="I222" s="1" t="s">
        <v>1337</v>
      </c>
      <c r="J222" t="s">
        <v>644</v>
      </c>
    </row>
    <row r="223" spans="1:12" ht="12.75">
      <c r="A223" s="1" t="s">
        <v>1499</v>
      </c>
      <c r="E223" s="1" t="s">
        <v>643</v>
      </c>
      <c r="G223" s="50"/>
      <c r="H223" s="1" t="s">
        <v>645</v>
      </c>
      <c r="J223" t="s">
        <v>644</v>
      </c>
      <c r="L223" s="50"/>
    </row>
    <row r="224" spans="1:12" ht="12.75">
      <c r="A224" s="1" t="s">
        <v>1500</v>
      </c>
      <c r="J224"/>
      <c r="L224" s="50"/>
    </row>
    <row r="225" spans="1:10" ht="12.75">
      <c r="A225" s="1" t="s">
        <v>871</v>
      </c>
      <c r="E225" s="1" t="s">
        <v>643</v>
      </c>
      <c r="G225" s="50"/>
      <c r="H225" s="1" t="s">
        <v>645</v>
      </c>
      <c r="J225" t="s">
        <v>644</v>
      </c>
    </row>
    <row r="226" spans="1:12" ht="12.75">
      <c r="A226" s="1" t="s">
        <v>1501</v>
      </c>
      <c r="J226"/>
      <c r="L226" s="50"/>
    </row>
    <row r="227" spans="1:10" ht="12.75">
      <c r="A227" s="1" t="s">
        <v>1502</v>
      </c>
      <c r="J227"/>
    </row>
    <row r="228" spans="1:12" ht="12.75">
      <c r="A228" s="1" t="s">
        <v>1503</v>
      </c>
      <c r="H228" s="1" t="s">
        <v>1340</v>
      </c>
      <c r="I228" s="1" t="s">
        <v>1337</v>
      </c>
      <c r="J228" t="s">
        <v>644</v>
      </c>
      <c r="L228" s="50"/>
    </row>
    <row r="229" spans="1:10" ht="12.75">
      <c r="A229" s="1" t="s">
        <v>1504</v>
      </c>
      <c r="B229" s="66"/>
      <c r="C229" s="59"/>
      <c r="E229" s="56"/>
      <c r="F229" s="56"/>
      <c r="G229" s="50"/>
      <c r="H229" s="1" t="s">
        <v>1340</v>
      </c>
      <c r="J229" t="s">
        <v>644</v>
      </c>
    </row>
    <row r="230" spans="1:12" ht="12.75">
      <c r="A230" s="1" t="s">
        <v>1505</v>
      </c>
      <c r="E230" s="1" t="s">
        <v>643</v>
      </c>
      <c r="J230" t="s">
        <v>644</v>
      </c>
      <c r="L230" s="50"/>
    </row>
    <row r="231" spans="1:12" ht="12.75">
      <c r="A231" s="1" t="s">
        <v>1506</v>
      </c>
      <c r="E231" s="1" t="s">
        <v>643</v>
      </c>
      <c r="I231" s="1" t="s">
        <v>1337</v>
      </c>
      <c r="J231"/>
      <c r="L231" s="50"/>
    </row>
    <row r="232" spans="1:12" ht="12.75">
      <c r="A232" s="1" t="s">
        <v>1507</v>
      </c>
      <c r="J232"/>
      <c r="L232" s="50"/>
    </row>
    <row r="233" spans="1:12" ht="12.75">
      <c r="A233" s="1" t="s">
        <v>1508</v>
      </c>
      <c r="I233" s="1" t="s">
        <v>1337</v>
      </c>
      <c r="J233" t="s">
        <v>644</v>
      </c>
      <c r="L233" s="50"/>
    </row>
    <row r="234" spans="1:12" ht="12.75">
      <c r="A234" s="1" t="s">
        <v>1509</v>
      </c>
      <c r="E234" s="1" t="s">
        <v>643</v>
      </c>
      <c r="H234" s="1" t="s">
        <v>1340</v>
      </c>
      <c r="J234"/>
      <c r="K234" s="50"/>
      <c r="L234" s="50"/>
    </row>
    <row r="235" spans="1:10" ht="12.75">
      <c r="A235" s="1" t="s">
        <v>1510</v>
      </c>
      <c r="E235" s="1" t="s">
        <v>643</v>
      </c>
      <c r="G235" s="50"/>
      <c r="H235" s="1" t="s">
        <v>645</v>
      </c>
      <c r="J235" t="s">
        <v>644</v>
      </c>
    </row>
    <row r="236" spans="1:11" ht="12.75">
      <c r="A236" s="1" t="s">
        <v>1511</v>
      </c>
      <c r="E236" s="1" t="s">
        <v>643</v>
      </c>
      <c r="G236" s="50"/>
      <c r="H236" s="1" t="s">
        <v>645</v>
      </c>
      <c r="J236" t="s">
        <v>644</v>
      </c>
      <c r="K236" s="50"/>
    </row>
    <row r="237" spans="1:10" ht="12.75">
      <c r="A237" s="1" t="s">
        <v>1512</v>
      </c>
      <c r="E237" s="1" t="s">
        <v>643</v>
      </c>
      <c r="G237" s="50"/>
      <c r="H237" s="1" t="s">
        <v>645</v>
      </c>
      <c r="J237" t="s">
        <v>644</v>
      </c>
    </row>
    <row r="238" spans="1:10" ht="12.75">
      <c r="A238" s="1" t="s">
        <v>1513</v>
      </c>
      <c r="E238" s="1" t="s">
        <v>643</v>
      </c>
      <c r="G238" s="50"/>
      <c r="H238" s="1" t="s">
        <v>645</v>
      </c>
      <c r="J238" t="s">
        <v>644</v>
      </c>
    </row>
    <row r="239" spans="1:10" ht="12.75">
      <c r="A239" s="1" t="s">
        <v>1514</v>
      </c>
      <c r="E239" s="1" t="s">
        <v>643</v>
      </c>
      <c r="G239" s="50"/>
      <c r="J239"/>
    </row>
    <row r="240" spans="1:10" ht="12.75">
      <c r="A240" s="1" t="s">
        <v>1515</v>
      </c>
      <c r="G240" s="50"/>
      <c r="J240"/>
    </row>
    <row r="241" spans="1:10" ht="12.75">
      <c r="A241" s="1" t="s">
        <v>883</v>
      </c>
      <c r="J241"/>
    </row>
    <row r="242" spans="1:10" ht="12.75">
      <c r="A242" s="1" t="s">
        <v>1516</v>
      </c>
      <c r="E242" s="1" t="s">
        <v>643</v>
      </c>
      <c r="J242"/>
    </row>
    <row r="243" spans="1:10" ht="12.75">
      <c r="A243" s="1" t="s">
        <v>1517</v>
      </c>
      <c r="J243"/>
    </row>
    <row r="244" spans="1:10" ht="12.75">
      <c r="A244" s="1" t="s">
        <v>1518</v>
      </c>
      <c r="J244"/>
    </row>
    <row r="245" spans="1:12" ht="12.75">
      <c r="A245" s="1" t="s">
        <v>884</v>
      </c>
      <c r="E245" s="1" t="s">
        <v>643</v>
      </c>
      <c r="G245" s="50"/>
      <c r="H245" s="1" t="s">
        <v>639</v>
      </c>
      <c r="J245"/>
      <c r="L245" s="50"/>
    </row>
    <row r="246" spans="1:12" ht="12.75">
      <c r="A246" s="1" t="s">
        <v>1519</v>
      </c>
      <c r="G246" s="1" t="s">
        <v>639</v>
      </c>
      <c r="L246" s="50"/>
    </row>
    <row r="247" spans="1:7" ht="12.75">
      <c r="A247" s="1" t="s">
        <v>1520</v>
      </c>
      <c r="G247" s="1" t="s">
        <v>639</v>
      </c>
    </row>
    <row r="248" spans="1:12" ht="12.75">
      <c r="A248" s="1" t="s">
        <v>886</v>
      </c>
      <c r="J248"/>
      <c r="L248" s="50"/>
    </row>
    <row r="249" spans="1:12" ht="12.75">
      <c r="A249" s="1" t="s">
        <v>1521</v>
      </c>
      <c r="J249"/>
      <c r="L249" s="50"/>
    </row>
    <row r="250" spans="1:12" ht="12.75">
      <c r="A250" s="1" t="s">
        <v>893</v>
      </c>
      <c r="B250" s="66"/>
      <c r="C250" s="59"/>
      <c r="E250" s="1" t="s">
        <v>670</v>
      </c>
      <c r="F250" s="56"/>
      <c r="H250" s="1" t="s">
        <v>639</v>
      </c>
      <c r="J250"/>
      <c r="L250" s="50"/>
    </row>
    <row r="251" spans="1:12" ht="12.75">
      <c r="A251" s="1" t="s">
        <v>1522</v>
      </c>
      <c r="E251" s="1" t="s">
        <v>670</v>
      </c>
      <c r="J251"/>
      <c r="L251" s="50"/>
    </row>
    <row r="252" spans="1:10" ht="12.75">
      <c r="A252" s="1" t="s">
        <v>1523</v>
      </c>
      <c r="J252"/>
    </row>
    <row r="253" spans="1:10" ht="12.75">
      <c r="A253" s="1" t="s">
        <v>1524</v>
      </c>
      <c r="J253"/>
    </row>
    <row r="254" spans="1:10" ht="12.75">
      <c r="A254" s="1" t="s">
        <v>1525</v>
      </c>
      <c r="E254" s="50">
        <v>811959481</v>
      </c>
      <c r="G254" s="1" t="s">
        <v>541</v>
      </c>
      <c r="J254" s="67">
        <v>443945515</v>
      </c>
    </row>
    <row r="255" spans="1:7" ht="12.75">
      <c r="A255" s="1" t="s">
        <v>1526</v>
      </c>
      <c r="G255" s="1" t="s">
        <v>639</v>
      </c>
    </row>
    <row r="256" spans="1:10" ht="12.75">
      <c r="A256" s="1" t="s">
        <v>900</v>
      </c>
      <c r="E256" s="1" t="s">
        <v>643</v>
      </c>
      <c r="G256" s="50"/>
      <c r="H256" s="1" t="s">
        <v>645</v>
      </c>
      <c r="I256" s="1" t="s">
        <v>1337</v>
      </c>
      <c r="J256" t="s">
        <v>644</v>
      </c>
    </row>
    <row r="257" spans="1:10" ht="12.75">
      <c r="A257" s="1" t="s">
        <v>1527</v>
      </c>
      <c r="G257" s="50"/>
      <c r="J257"/>
    </row>
    <row r="258" spans="1:10" ht="12.75">
      <c r="A258" s="1" t="s">
        <v>1528</v>
      </c>
      <c r="B258" s="61"/>
      <c r="E258" s="56" t="s">
        <v>643</v>
      </c>
      <c r="F258" s="56"/>
      <c r="G258" s="50"/>
      <c r="H258" s="1" t="s">
        <v>639</v>
      </c>
      <c r="J258" t="s">
        <v>644</v>
      </c>
    </row>
    <row r="259" spans="1:10" ht="12.75">
      <c r="A259" s="1" t="s">
        <v>1529</v>
      </c>
      <c r="E259" s="1" t="s">
        <v>643</v>
      </c>
      <c r="G259" s="50"/>
      <c r="H259" s="1" t="s">
        <v>645</v>
      </c>
      <c r="J259" t="s">
        <v>644</v>
      </c>
    </row>
    <row r="260" spans="1:12" ht="12.75">
      <c r="A260" s="1" t="s">
        <v>1530</v>
      </c>
      <c r="E260" s="1" t="s">
        <v>643</v>
      </c>
      <c r="H260" s="1" t="s">
        <v>645</v>
      </c>
      <c r="J260" t="s">
        <v>644</v>
      </c>
      <c r="L260" s="50"/>
    </row>
    <row r="261" spans="1:10" ht="12.75">
      <c r="A261" s="1" t="s">
        <v>907</v>
      </c>
      <c r="E261" s="1" t="s">
        <v>670</v>
      </c>
      <c r="H261" s="1" t="s">
        <v>639</v>
      </c>
      <c r="J261"/>
    </row>
    <row r="262" spans="1:10" ht="12.75">
      <c r="A262" s="1" t="s">
        <v>908</v>
      </c>
      <c r="E262" s="1" t="s">
        <v>670</v>
      </c>
      <c r="H262" s="1" t="s">
        <v>639</v>
      </c>
      <c r="J262"/>
    </row>
    <row r="263" spans="1:10" ht="12.75">
      <c r="A263" s="1" t="s">
        <v>1531</v>
      </c>
      <c r="J263"/>
    </row>
    <row r="264" spans="1:10" ht="12.75">
      <c r="A264" s="1" t="s">
        <v>1532</v>
      </c>
      <c r="J264"/>
    </row>
    <row r="265" spans="1:12" ht="12.75">
      <c r="A265" s="1" t="s">
        <v>1533</v>
      </c>
      <c r="J265"/>
      <c r="L265" s="50"/>
    </row>
    <row r="266" spans="1:10" ht="12.75">
      <c r="A266" s="1" t="s">
        <v>1534</v>
      </c>
      <c r="G266" s="50"/>
      <c r="H266" s="1" t="s">
        <v>639</v>
      </c>
      <c r="J266"/>
    </row>
    <row r="267" spans="1:7" ht="12.75">
      <c r="A267" s="1" t="s">
        <v>1535</v>
      </c>
      <c r="G267" s="1" t="s">
        <v>639</v>
      </c>
    </row>
    <row r="268" spans="1:7" ht="12.75">
      <c r="A268" s="1" t="s">
        <v>1536</v>
      </c>
      <c r="G268" s="1" t="s">
        <v>639</v>
      </c>
    </row>
    <row r="269" spans="1:7" ht="12.75">
      <c r="A269" s="1" t="s">
        <v>1537</v>
      </c>
      <c r="E269" s="1" t="s">
        <v>670</v>
      </c>
      <c r="G269" s="1" t="s">
        <v>639</v>
      </c>
    </row>
    <row r="270" spans="1:10" ht="12.75">
      <c r="A270" s="1" t="s">
        <v>1538</v>
      </c>
      <c r="H270" s="1" t="s">
        <v>639</v>
      </c>
      <c r="J270"/>
    </row>
    <row r="271" spans="1:10" ht="12.75">
      <c r="A271" s="1" t="s">
        <v>919</v>
      </c>
      <c r="E271" s="1" t="s">
        <v>643</v>
      </c>
      <c r="G271" s="50"/>
      <c r="H271" s="1" t="s">
        <v>645</v>
      </c>
      <c r="J271" t="s">
        <v>644</v>
      </c>
    </row>
    <row r="272" spans="1:10" ht="12.75">
      <c r="A272" s="1" t="s">
        <v>1539</v>
      </c>
      <c r="G272" s="50"/>
      <c r="H272" s="1" t="s">
        <v>639</v>
      </c>
      <c r="J272"/>
    </row>
    <row r="273" spans="1:10" ht="12.75">
      <c r="A273" s="1" t="s">
        <v>1540</v>
      </c>
      <c r="B273" s="61"/>
      <c r="E273" s="56"/>
      <c r="F273" s="56"/>
      <c r="J273"/>
    </row>
    <row r="274" spans="1:10" ht="12.75">
      <c r="A274" s="1" t="s">
        <v>1541</v>
      </c>
      <c r="J274"/>
    </row>
    <row r="275" spans="1:10" ht="12.75">
      <c r="A275" s="1" t="s">
        <v>923</v>
      </c>
      <c r="J275"/>
    </row>
    <row r="276" spans="1:12" ht="12.75">
      <c r="A276" s="1" t="s">
        <v>1542</v>
      </c>
      <c r="G276" s="50"/>
      <c r="H276" s="1" t="s">
        <v>639</v>
      </c>
      <c r="J276"/>
      <c r="L276" s="50"/>
    </row>
    <row r="277" spans="1:10" ht="12.75">
      <c r="A277" s="1" t="s">
        <v>1543</v>
      </c>
      <c r="J277"/>
    </row>
    <row r="278" spans="1:10" ht="12.75">
      <c r="A278" s="1" t="s">
        <v>1544</v>
      </c>
      <c r="J278"/>
    </row>
    <row r="279" spans="1:10" ht="12.75">
      <c r="A279" s="1" t="s">
        <v>933</v>
      </c>
      <c r="J279"/>
    </row>
    <row r="280" spans="1:10" ht="12.75">
      <c r="A280" s="1" t="s">
        <v>934</v>
      </c>
      <c r="J280"/>
    </row>
    <row r="281" spans="1:10" ht="12.75">
      <c r="A281" s="1" t="s">
        <v>1545</v>
      </c>
      <c r="G281" s="50"/>
      <c r="H281" s="1" t="s">
        <v>639</v>
      </c>
      <c r="J281"/>
    </row>
    <row r="282" spans="1:10" ht="12.75">
      <c r="A282" s="1" t="s">
        <v>1546</v>
      </c>
      <c r="J282"/>
    </row>
    <row r="283" spans="1:10" ht="12.75">
      <c r="A283" s="1" t="s">
        <v>1547</v>
      </c>
      <c r="J283" t="s">
        <v>644</v>
      </c>
    </row>
    <row r="284" spans="1:10" ht="12.75">
      <c r="A284" s="1" t="s">
        <v>1548</v>
      </c>
      <c r="J284"/>
    </row>
    <row r="285" spans="1:10" ht="12.75">
      <c r="A285" s="1" t="s">
        <v>1549</v>
      </c>
      <c r="G285" s="50"/>
      <c r="J285"/>
    </row>
    <row r="286" spans="1:10" ht="12.75">
      <c r="A286" s="1" t="s">
        <v>1549</v>
      </c>
      <c r="J286"/>
    </row>
    <row r="287" spans="1:10" ht="12.75">
      <c r="A287" s="1" t="s">
        <v>1550</v>
      </c>
      <c r="E287" s="1" t="s">
        <v>670</v>
      </c>
      <c r="G287" s="50"/>
      <c r="J287"/>
    </row>
    <row r="288" spans="1:10" ht="12.75">
      <c r="A288" s="1" t="s">
        <v>1551</v>
      </c>
      <c r="J288"/>
    </row>
    <row r="289" spans="1:10" ht="12.75">
      <c r="A289" s="1" t="s">
        <v>1552</v>
      </c>
      <c r="J289"/>
    </row>
    <row r="290" spans="1:10" ht="12.75">
      <c r="A290" s="1" t="s">
        <v>1553</v>
      </c>
      <c r="G290" s="1" t="s">
        <v>639</v>
      </c>
      <c r="J290"/>
    </row>
    <row r="291" spans="1:10" ht="12.75">
      <c r="A291" s="1" t="s">
        <v>939</v>
      </c>
      <c r="J291"/>
    </row>
    <row r="292" spans="1:10" ht="12.75">
      <c r="A292" s="1" t="s">
        <v>1554</v>
      </c>
      <c r="J292"/>
    </row>
    <row r="293" spans="1:10" ht="12.75">
      <c r="A293" s="1" t="s">
        <v>1555</v>
      </c>
      <c r="J293"/>
    </row>
    <row r="294" spans="1:10" ht="12.75">
      <c r="A294" s="1" t="s">
        <v>1556</v>
      </c>
      <c r="J294"/>
    </row>
    <row r="295" spans="1:10" ht="12.75">
      <c r="A295" s="1" t="s">
        <v>1557</v>
      </c>
      <c r="G295" s="50"/>
      <c r="J295"/>
    </row>
    <row r="296" spans="1:10" ht="12.75">
      <c r="A296" s="1" t="s">
        <v>1558</v>
      </c>
      <c r="G296" s="50"/>
      <c r="J296"/>
    </row>
    <row r="297" spans="1:7" ht="12.75">
      <c r="A297" s="1" t="s">
        <v>1559</v>
      </c>
      <c r="G297" s="1" t="s">
        <v>639</v>
      </c>
    </row>
    <row r="298" spans="1:10" ht="12.75">
      <c r="A298" s="1" t="s">
        <v>941</v>
      </c>
      <c r="J298"/>
    </row>
    <row r="299" spans="1:10" ht="12.75">
      <c r="A299" s="1" t="s">
        <v>1560</v>
      </c>
      <c r="J299"/>
    </row>
    <row r="300" spans="1:12" ht="12.75">
      <c r="A300" s="1" t="s">
        <v>1561</v>
      </c>
      <c r="J300"/>
      <c r="L300" s="50"/>
    </row>
    <row r="301" spans="1:10" ht="12.75">
      <c r="A301" s="1" t="s">
        <v>1562</v>
      </c>
      <c r="J301"/>
    </row>
    <row r="302" spans="1:10" ht="12.75">
      <c r="A302" s="1" t="s">
        <v>1563</v>
      </c>
      <c r="J302"/>
    </row>
    <row r="303" spans="1:10" ht="12.75">
      <c r="A303" s="1" t="s">
        <v>1564</v>
      </c>
      <c r="J303"/>
    </row>
    <row r="304" spans="1:10" ht="12.75">
      <c r="A304" s="1" t="s">
        <v>1565</v>
      </c>
      <c r="J304"/>
    </row>
    <row r="305" spans="1:10" ht="12.75">
      <c r="A305" s="1" t="s">
        <v>1566</v>
      </c>
      <c r="J305"/>
    </row>
    <row r="306" spans="1:12" ht="12.75">
      <c r="A306" s="1" t="s">
        <v>1567</v>
      </c>
      <c r="J306" t="s">
        <v>644</v>
      </c>
      <c r="L306" s="50"/>
    </row>
    <row r="307" spans="1:12" ht="12.75">
      <c r="A307" s="1" t="s">
        <v>1568</v>
      </c>
      <c r="J307" t="s">
        <v>644</v>
      </c>
      <c r="L307" s="50"/>
    </row>
    <row r="308" spans="1:12" ht="12.75">
      <c r="A308" s="1" t="s">
        <v>1569</v>
      </c>
      <c r="J308" t="s">
        <v>644</v>
      </c>
      <c r="L308" s="50"/>
    </row>
    <row r="309" spans="1:12" ht="12.75">
      <c r="A309" s="1" t="s">
        <v>1570</v>
      </c>
      <c r="J309"/>
      <c r="L309" s="50"/>
    </row>
    <row r="310" spans="1:10" ht="12.75">
      <c r="A310" s="1" t="s">
        <v>1570</v>
      </c>
      <c r="J310"/>
    </row>
    <row r="311" spans="1:12" ht="12.75">
      <c r="A311" s="1" t="s">
        <v>1571</v>
      </c>
      <c r="J311"/>
      <c r="L311" s="50"/>
    </row>
    <row r="312" spans="1:14" ht="12.75">
      <c r="A312" s="1" t="s">
        <v>1572</v>
      </c>
      <c r="J312"/>
      <c r="K312" s="50"/>
      <c r="L312" s="50"/>
      <c r="M312" s="50"/>
      <c r="N312" s="50"/>
    </row>
    <row r="313" spans="1:12" ht="12.75">
      <c r="A313" s="1" t="s">
        <v>1573</v>
      </c>
      <c r="J313"/>
      <c r="K313" s="50"/>
      <c r="L313" s="50"/>
    </row>
    <row r="314" spans="1:11" ht="12.75">
      <c r="A314" s="1" t="s">
        <v>1574</v>
      </c>
      <c r="J314"/>
      <c r="K314" s="50"/>
    </row>
    <row r="315" spans="1:12" ht="12.75">
      <c r="A315" s="1" t="s">
        <v>1575</v>
      </c>
      <c r="J315" t="s">
        <v>644</v>
      </c>
      <c r="K315" s="50"/>
      <c r="L315" s="50"/>
    </row>
    <row r="316" spans="1:12" ht="12.75">
      <c r="A316" s="1" t="s">
        <v>1576</v>
      </c>
      <c r="J316"/>
      <c r="K316" s="50"/>
      <c r="L316" s="50"/>
    </row>
    <row r="317" spans="1:12" ht="12.75">
      <c r="A317" s="1" t="s">
        <v>1577</v>
      </c>
      <c r="J317"/>
      <c r="K317" s="50"/>
      <c r="L317" s="50"/>
    </row>
    <row r="318" spans="1:13" ht="12.75">
      <c r="A318" s="1" t="s">
        <v>1578</v>
      </c>
      <c r="J318"/>
      <c r="K318" s="50"/>
      <c r="L318" s="50"/>
      <c r="M318" s="50"/>
    </row>
    <row r="319" spans="1:12" ht="12.75">
      <c r="A319" s="1" t="s">
        <v>1579</v>
      </c>
      <c r="G319" s="1" t="s">
        <v>639</v>
      </c>
      <c r="J319" t="s">
        <v>644</v>
      </c>
      <c r="K319" s="50"/>
      <c r="L319" s="50"/>
    </row>
    <row r="320" spans="1:12" ht="12.75">
      <c r="A320" s="1" t="s">
        <v>1580</v>
      </c>
      <c r="J320"/>
      <c r="L320" s="50"/>
    </row>
    <row r="321" spans="1:12" ht="12.75">
      <c r="A321" s="1" t="s">
        <v>1581</v>
      </c>
      <c r="J321"/>
      <c r="K321" s="50"/>
      <c r="L321" s="50"/>
    </row>
    <row r="322" spans="1:12" ht="12.75">
      <c r="A322" s="1" t="s">
        <v>1582</v>
      </c>
      <c r="G322" s="50">
        <v>49919501</v>
      </c>
      <c r="J322"/>
      <c r="K322" s="50"/>
      <c r="L322" s="50"/>
    </row>
    <row r="323" spans="1:15" ht="12.75">
      <c r="A323" s="1" t="s">
        <v>958</v>
      </c>
      <c r="E323" s="1" t="s">
        <v>1334</v>
      </c>
      <c r="G323" s="50">
        <v>49919501</v>
      </c>
      <c r="H323" s="1" t="s">
        <v>645</v>
      </c>
      <c r="I323" s="50">
        <v>14919361</v>
      </c>
      <c r="J323" t="s">
        <v>644</v>
      </c>
      <c r="K323" s="50"/>
      <c r="L323" s="50"/>
      <c r="M323" s="50"/>
      <c r="O323" s="50"/>
    </row>
    <row r="324" spans="1:12" ht="12.75">
      <c r="A324" s="1" t="s">
        <v>1583</v>
      </c>
      <c r="E324" s="1" t="s">
        <v>1334</v>
      </c>
      <c r="J324"/>
      <c r="K324" s="50"/>
      <c r="L324" s="50"/>
    </row>
    <row r="325" spans="1:12" ht="12.75">
      <c r="A325" s="1" t="s">
        <v>1584</v>
      </c>
      <c r="E325" s="1" t="s">
        <v>1334</v>
      </c>
      <c r="J325"/>
      <c r="K325" s="50"/>
      <c r="L325" s="50"/>
    </row>
    <row r="326" spans="1:12" ht="12.75">
      <c r="A326" s="1" t="s">
        <v>959</v>
      </c>
      <c r="E326" s="1" t="s">
        <v>1334</v>
      </c>
      <c r="G326" s="50">
        <v>49919501</v>
      </c>
      <c r="H326" s="1" t="s">
        <v>645</v>
      </c>
      <c r="I326" s="50">
        <v>14919361</v>
      </c>
      <c r="J326" t="s">
        <v>644</v>
      </c>
      <c r="K326" s="50"/>
      <c r="L326" s="50"/>
    </row>
    <row r="327" spans="1:12" ht="12.75">
      <c r="A327" s="1" t="s">
        <v>1585</v>
      </c>
      <c r="E327" s="1" t="s">
        <v>1334</v>
      </c>
      <c r="J327"/>
      <c r="K327" s="50"/>
      <c r="L327" s="50"/>
    </row>
    <row r="328" spans="1:15" ht="12.75">
      <c r="A328" s="1" t="s">
        <v>1586</v>
      </c>
      <c r="E328" s="1" t="s">
        <v>1334</v>
      </c>
      <c r="J328"/>
      <c r="K328" s="50"/>
      <c r="L328" s="50"/>
      <c r="M328" s="50"/>
      <c r="O328" s="50"/>
    </row>
    <row r="329" spans="1:13" ht="12.75">
      <c r="A329" s="1" t="s">
        <v>1587</v>
      </c>
      <c r="E329" s="1" t="s">
        <v>531</v>
      </c>
      <c r="J329"/>
      <c r="K329" s="50"/>
      <c r="L329" s="50"/>
      <c r="M329" s="50"/>
    </row>
    <row r="330" spans="1:12" ht="12.75">
      <c r="A330" s="1" t="s">
        <v>1588</v>
      </c>
      <c r="E330" s="1" t="s">
        <v>1334</v>
      </c>
      <c r="J330"/>
      <c r="K330" s="50"/>
      <c r="L330" s="50"/>
    </row>
    <row r="331" spans="1:12" ht="12.75">
      <c r="A331" s="1" t="s">
        <v>1589</v>
      </c>
      <c r="J331"/>
      <c r="K331" s="50"/>
      <c r="L331" s="50"/>
    </row>
    <row r="332" spans="1:12" ht="12.75">
      <c r="A332" s="1" t="s">
        <v>963</v>
      </c>
      <c r="E332" s="1" t="s">
        <v>1334</v>
      </c>
      <c r="G332" s="50">
        <v>49919501</v>
      </c>
      <c r="I332" s="50">
        <v>14919361</v>
      </c>
      <c r="J332" t="s">
        <v>644</v>
      </c>
      <c r="K332" s="50"/>
      <c r="L332" s="50"/>
    </row>
    <row r="333" spans="1:11" ht="12.75">
      <c r="A333" s="1" t="s">
        <v>1590</v>
      </c>
      <c r="E333" s="1" t="s">
        <v>1334</v>
      </c>
      <c r="G333" s="50">
        <v>49919501</v>
      </c>
      <c r="I333" s="50">
        <v>14919361</v>
      </c>
      <c r="J333" t="s">
        <v>644</v>
      </c>
      <c r="K333" s="50"/>
    </row>
    <row r="334" spans="1:12" ht="12.75">
      <c r="A334" s="1" t="s">
        <v>968</v>
      </c>
      <c r="J334"/>
      <c r="K334" s="50"/>
      <c r="L334" s="50"/>
    </row>
    <row r="335" spans="1:12" ht="12.75">
      <c r="A335" s="1" t="s">
        <v>1591</v>
      </c>
      <c r="G335" s="50">
        <v>49919501</v>
      </c>
      <c r="J335"/>
      <c r="K335" s="50"/>
      <c r="L335" s="50"/>
    </row>
    <row r="336" spans="1:12" ht="12.75">
      <c r="A336" s="1" t="s">
        <v>1592</v>
      </c>
      <c r="G336" s="50">
        <v>49919501</v>
      </c>
      <c r="J336"/>
      <c r="K336" s="50"/>
      <c r="L336" s="50"/>
    </row>
    <row r="337" spans="1:12" ht="12.75">
      <c r="A337" s="1" t="s">
        <v>1593</v>
      </c>
      <c r="E337" s="1" t="s">
        <v>1334</v>
      </c>
      <c r="G337" s="50">
        <v>49919501</v>
      </c>
      <c r="H337" s="1" t="s">
        <v>645</v>
      </c>
      <c r="I337" s="1" t="s">
        <v>1337</v>
      </c>
      <c r="J337" t="s">
        <v>644</v>
      </c>
      <c r="K337" s="50"/>
      <c r="L337" s="50"/>
    </row>
    <row r="338" spans="1:12" ht="12.75">
      <c r="A338" s="1" t="s">
        <v>970</v>
      </c>
      <c r="E338" s="1" t="s">
        <v>1334</v>
      </c>
      <c r="J338"/>
      <c r="K338" s="50"/>
      <c r="L338" s="50"/>
    </row>
    <row r="339" spans="1:12" ht="12.75">
      <c r="A339" s="1" t="s">
        <v>973</v>
      </c>
      <c r="E339" s="1" t="s">
        <v>531</v>
      </c>
      <c r="G339" s="50">
        <v>49919501</v>
      </c>
      <c r="I339" s="50">
        <v>14919361</v>
      </c>
      <c r="J339"/>
      <c r="L339" s="50"/>
    </row>
    <row r="340" spans="1:12" ht="12.75">
      <c r="A340" s="1" t="s">
        <v>1594</v>
      </c>
      <c r="E340" s="1" t="s">
        <v>1334</v>
      </c>
      <c r="G340" s="50">
        <v>49919501</v>
      </c>
      <c r="H340" s="1" t="s">
        <v>645</v>
      </c>
      <c r="I340" s="1" t="s">
        <v>1337</v>
      </c>
      <c r="J340" t="s">
        <v>644</v>
      </c>
      <c r="L340" s="50"/>
    </row>
    <row r="341" spans="1:13" ht="12.75">
      <c r="A341" s="1" t="s">
        <v>1595</v>
      </c>
      <c r="E341" s="1" t="s">
        <v>1334</v>
      </c>
      <c r="G341" s="50">
        <v>49919501</v>
      </c>
      <c r="H341" s="50">
        <v>191919521</v>
      </c>
      <c r="I341" s="50">
        <v>14919361</v>
      </c>
      <c r="J341" t="s">
        <v>644</v>
      </c>
      <c r="K341" s="50"/>
      <c r="L341" s="50"/>
      <c r="M341" s="50"/>
    </row>
    <row r="342" spans="1:12" ht="12.75">
      <c r="A342" s="1" t="s">
        <v>1596</v>
      </c>
      <c r="B342" s="61"/>
      <c r="E342" s="56" t="s">
        <v>1334</v>
      </c>
      <c r="F342" s="56"/>
      <c r="G342" s="50">
        <v>49919501</v>
      </c>
      <c r="H342" s="50">
        <v>191919521</v>
      </c>
      <c r="I342" s="1" t="s">
        <v>1337</v>
      </c>
      <c r="J342" t="s">
        <v>644</v>
      </c>
      <c r="K342" s="50"/>
      <c r="L342" s="50"/>
    </row>
    <row r="343" spans="1:12" ht="12.75">
      <c r="A343" s="1" t="s">
        <v>1597</v>
      </c>
      <c r="E343" s="1" t="s">
        <v>1334</v>
      </c>
      <c r="G343" s="50">
        <v>49919501</v>
      </c>
      <c r="H343" s="1" t="s">
        <v>645</v>
      </c>
      <c r="I343" s="1" t="s">
        <v>1337</v>
      </c>
      <c r="J343" t="s">
        <v>644</v>
      </c>
      <c r="L343" s="50"/>
    </row>
    <row r="344" spans="1:14" ht="12.75">
      <c r="A344" s="1" t="s">
        <v>1598</v>
      </c>
      <c r="B344" s="61"/>
      <c r="E344" s="56"/>
      <c r="F344" s="56"/>
      <c r="J344"/>
      <c r="K344" s="50"/>
      <c r="L344" s="50"/>
      <c r="M344" s="50"/>
      <c r="N344" s="50"/>
    </row>
    <row r="345" spans="1:12" ht="12.75">
      <c r="A345" s="1" t="s">
        <v>1599</v>
      </c>
      <c r="E345" s="1" t="s">
        <v>531</v>
      </c>
      <c r="J345"/>
      <c r="K345" s="50"/>
      <c r="L345" s="50"/>
    </row>
    <row r="346" spans="1:15" ht="12.75">
      <c r="A346" s="1" t="s">
        <v>1600</v>
      </c>
      <c r="E346" s="1" t="s">
        <v>643</v>
      </c>
      <c r="G346" s="50">
        <v>49919501</v>
      </c>
      <c r="H346" s="1" t="s">
        <v>1340</v>
      </c>
      <c r="I346" s="50">
        <v>14919361</v>
      </c>
      <c r="J346" t="s">
        <v>644</v>
      </c>
      <c r="K346" s="50"/>
      <c r="L346" s="50"/>
      <c r="O346" s="50"/>
    </row>
    <row r="347" spans="1:11" ht="12.75">
      <c r="A347" s="1" t="s">
        <v>1601</v>
      </c>
      <c r="E347" s="1" t="s">
        <v>643</v>
      </c>
      <c r="G347" s="50">
        <v>49919501</v>
      </c>
      <c r="H347" s="1" t="s">
        <v>1340</v>
      </c>
      <c r="I347" s="50">
        <v>14919361</v>
      </c>
      <c r="J347" t="s">
        <v>644</v>
      </c>
      <c r="K347" s="50"/>
    </row>
    <row r="348" spans="1:12" ht="12.75">
      <c r="A348" s="1" t="s">
        <v>1602</v>
      </c>
      <c r="J348" t="s">
        <v>644</v>
      </c>
      <c r="K348" s="50"/>
      <c r="L348" s="50"/>
    </row>
    <row r="349" spans="1:15" ht="12.75">
      <c r="A349" s="1" t="s">
        <v>1603</v>
      </c>
      <c r="E349" s="1" t="s">
        <v>1334</v>
      </c>
      <c r="G349" s="50">
        <v>49919501</v>
      </c>
      <c r="H349" s="1" t="s">
        <v>645</v>
      </c>
      <c r="J349" t="s">
        <v>644</v>
      </c>
      <c r="K349" s="50"/>
      <c r="L349" s="50"/>
      <c r="O349" s="50"/>
    </row>
    <row r="350" spans="1:11" ht="12.75">
      <c r="A350" s="1" t="s">
        <v>1604</v>
      </c>
      <c r="E350" s="1" t="s">
        <v>1334</v>
      </c>
      <c r="J350"/>
      <c r="K350" s="50"/>
    </row>
    <row r="351" spans="1:13" ht="12.75">
      <c r="A351" s="1" t="s">
        <v>1605</v>
      </c>
      <c r="E351" s="1" t="s">
        <v>1334</v>
      </c>
      <c r="G351" s="50">
        <v>49919501</v>
      </c>
      <c r="H351" s="1" t="s">
        <v>645</v>
      </c>
      <c r="J351" t="s">
        <v>644</v>
      </c>
      <c r="K351" s="50"/>
      <c r="L351" s="50"/>
      <c r="M351" s="50"/>
    </row>
    <row r="352" spans="1:13" ht="12.75">
      <c r="A352" s="1" t="s">
        <v>1606</v>
      </c>
      <c r="J352"/>
      <c r="K352" s="50"/>
      <c r="L352" s="50"/>
      <c r="M352" s="50"/>
    </row>
    <row r="353" spans="1:12" ht="12.75">
      <c r="A353" s="1" t="s">
        <v>1607</v>
      </c>
      <c r="E353" s="1" t="s">
        <v>1334</v>
      </c>
      <c r="G353" s="50">
        <v>49919501</v>
      </c>
      <c r="H353" s="1" t="s">
        <v>1340</v>
      </c>
      <c r="I353" s="50">
        <v>14919361</v>
      </c>
      <c r="J353" t="s">
        <v>644</v>
      </c>
      <c r="K353" s="50"/>
      <c r="L353" s="50"/>
    </row>
    <row r="354" spans="1:12" ht="12.75">
      <c r="A354" s="1" t="s">
        <v>1608</v>
      </c>
      <c r="B354" s="61"/>
      <c r="E354" s="56" t="s">
        <v>643</v>
      </c>
      <c r="F354" s="56"/>
      <c r="G354" s="50">
        <v>49919501</v>
      </c>
      <c r="H354" s="1" t="s">
        <v>645</v>
      </c>
      <c r="I354" s="50">
        <v>14919361</v>
      </c>
      <c r="J354" t="s">
        <v>644</v>
      </c>
      <c r="L354" s="50"/>
    </row>
    <row r="355" spans="1:12" ht="12.75">
      <c r="A355" s="1" t="s">
        <v>1609</v>
      </c>
      <c r="B355" s="61"/>
      <c r="E355" s="56"/>
      <c r="F355" s="56"/>
      <c r="J355"/>
      <c r="K355" s="50"/>
      <c r="L355" s="50"/>
    </row>
    <row r="356" spans="1:12" ht="12.75">
      <c r="A356" s="1" t="s">
        <v>1610</v>
      </c>
      <c r="J356"/>
      <c r="K356" s="50"/>
      <c r="L356" s="50"/>
    </row>
    <row r="357" spans="1:15" ht="12.75">
      <c r="A357" s="1" t="s">
        <v>978</v>
      </c>
      <c r="J357"/>
      <c r="K357" s="50"/>
      <c r="O357" s="50"/>
    </row>
    <row r="358" spans="1:12" ht="12.75">
      <c r="A358" s="1" t="s">
        <v>981</v>
      </c>
      <c r="J358"/>
      <c r="K358" s="50"/>
      <c r="L358" s="50"/>
    </row>
    <row r="359" spans="1:12" ht="12.75">
      <c r="A359" s="1" t="s">
        <v>1611</v>
      </c>
      <c r="E359" s="1" t="s">
        <v>643</v>
      </c>
      <c r="G359" s="50">
        <v>49919501</v>
      </c>
      <c r="H359" s="1" t="s">
        <v>645</v>
      </c>
      <c r="I359" s="50">
        <v>14919361</v>
      </c>
      <c r="J359" t="s">
        <v>644</v>
      </c>
      <c r="K359" s="50"/>
      <c r="L359" s="50"/>
    </row>
    <row r="360" spans="1:13" ht="12.75">
      <c r="A360" s="1" t="s">
        <v>1612</v>
      </c>
      <c r="E360" s="1" t="s">
        <v>1334</v>
      </c>
      <c r="G360" s="50">
        <v>49919501</v>
      </c>
      <c r="H360" s="1" t="s">
        <v>1340</v>
      </c>
      <c r="I360" s="1" t="s">
        <v>1337</v>
      </c>
      <c r="J360" t="s">
        <v>644</v>
      </c>
      <c r="K360" s="50"/>
      <c r="L360" s="50"/>
      <c r="M360" s="50"/>
    </row>
    <row r="361" spans="1:13" ht="12.75">
      <c r="A361" s="1" t="s">
        <v>1613</v>
      </c>
      <c r="J361"/>
      <c r="K361" s="50"/>
      <c r="L361" s="50"/>
      <c r="M361" s="50"/>
    </row>
    <row r="362" spans="1:12" ht="12.75">
      <c r="A362" s="1" t="s">
        <v>983</v>
      </c>
      <c r="E362" s="1" t="s">
        <v>1334</v>
      </c>
      <c r="G362" s="50">
        <v>49919501</v>
      </c>
      <c r="H362" s="1" t="s">
        <v>645</v>
      </c>
      <c r="I362" s="50">
        <v>14919361</v>
      </c>
      <c r="J362" t="s">
        <v>644</v>
      </c>
      <c r="K362" s="50"/>
      <c r="L362" s="50"/>
    </row>
    <row r="363" spans="1:12" ht="12.75">
      <c r="A363" s="1" t="s">
        <v>986</v>
      </c>
      <c r="E363" s="1" t="s">
        <v>1334</v>
      </c>
      <c r="G363" s="50">
        <v>49919501</v>
      </c>
      <c r="I363" s="50">
        <v>14919361</v>
      </c>
      <c r="J363" t="s">
        <v>644</v>
      </c>
      <c r="L363" s="50"/>
    </row>
    <row r="364" spans="1:12" ht="12.75">
      <c r="A364" s="1" t="s">
        <v>1614</v>
      </c>
      <c r="E364" s="1" t="s">
        <v>1334</v>
      </c>
      <c r="G364" s="50">
        <v>49919501</v>
      </c>
      <c r="H364" s="1" t="s">
        <v>645</v>
      </c>
      <c r="J364" t="s">
        <v>644</v>
      </c>
      <c r="L364" s="50"/>
    </row>
    <row r="365" spans="1:13" ht="12.75">
      <c r="A365" s="1" t="s">
        <v>1615</v>
      </c>
      <c r="E365" s="1" t="s">
        <v>1334</v>
      </c>
      <c r="G365" s="50">
        <v>49919501</v>
      </c>
      <c r="H365" s="1" t="s">
        <v>645</v>
      </c>
      <c r="J365" t="s">
        <v>644</v>
      </c>
      <c r="K365" s="50"/>
      <c r="L365" s="50"/>
      <c r="M365" s="50"/>
    </row>
    <row r="366" spans="1:12" ht="12.75">
      <c r="A366" s="1" t="s">
        <v>989</v>
      </c>
      <c r="E366" s="1" t="s">
        <v>1334</v>
      </c>
      <c r="F366" s="1" t="s">
        <v>972</v>
      </c>
      <c r="G366" s="50">
        <v>49919501</v>
      </c>
      <c r="H366" s="1" t="s">
        <v>535</v>
      </c>
      <c r="I366" s="50">
        <v>14919361</v>
      </c>
      <c r="J366" t="s">
        <v>644</v>
      </c>
      <c r="K366" s="50"/>
      <c r="L366" s="50"/>
    </row>
    <row r="367" spans="1:12" ht="12.75">
      <c r="A367" s="1" t="s">
        <v>990</v>
      </c>
      <c r="E367" s="1" t="s">
        <v>1334</v>
      </c>
      <c r="J367"/>
      <c r="K367" s="50"/>
      <c r="L367" s="50"/>
    </row>
    <row r="368" spans="1:12" ht="12.75">
      <c r="A368" s="1" t="s">
        <v>992</v>
      </c>
      <c r="J368"/>
      <c r="K368" s="50"/>
      <c r="L368" s="50"/>
    </row>
    <row r="369" spans="1:12" ht="12.75">
      <c r="A369" s="1" t="s">
        <v>994</v>
      </c>
      <c r="J369"/>
      <c r="K369" s="50"/>
      <c r="L369" s="50"/>
    </row>
    <row r="370" spans="1:12" ht="12.75">
      <c r="A370" s="1" t="s">
        <v>1616</v>
      </c>
      <c r="E370" s="1" t="s">
        <v>1334</v>
      </c>
      <c r="J370"/>
      <c r="K370" s="50"/>
      <c r="L370" s="50"/>
    </row>
    <row r="371" spans="1:12" ht="12.75">
      <c r="A371" s="1" t="s">
        <v>1617</v>
      </c>
      <c r="E371" s="1" t="s">
        <v>643</v>
      </c>
      <c r="G371" s="50">
        <v>49919501</v>
      </c>
      <c r="H371" s="1" t="s">
        <v>645</v>
      </c>
      <c r="I371" s="1" t="s">
        <v>1337</v>
      </c>
      <c r="J371" t="s">
        <v>644</v>
      </c>
      <c r="K371" s="50"/>
      <c r="L371" s="50"/>
    </row>
    <row r="372" spans="1:13" ht="12.75">
      <c r="A372" s="1" t="s">
        <v>1618</v>
      </c>
      <c r="J372"/>
      <c r="K372" s="50"/>
      <c r="L372" s="50"/>
      <c r="M372" s="50"/>
    </row>
    <row r="373" spans="1:12" ht="12.75">
      <c r="A373" s="1" t="s">
        <v>1006</v>
      </c>
      <c r="E373" s="1" t="s">
        <v>1334</v>
      </c>
      <c r="F373" s="1" t="s">
        <v>972</v>
      </c>
      <c r="J373"/>
      <c r="L373" s="50"/>
    </row>
    <row r="374" spans="1:14" ht="12.75">
      <c r="A374" s="1" t="s">
        <v>1011</v>
      </c>
      <c r="E374" s="1" t="s">
        <v>1334</v>
      </c>
      <c r="G374" s="50">
        <v>49919501</v>
      </c>
      <c r="H374" s="1" t="s">
        <v>535</v>
      </c>
      <c r="I374" s="50">
        <v>14919361</v>
      </c>
      <c r="J374" t="s">
        <v>644</v>
      </c>
      <c r="K374" s="50"/>
      <c r="L374" s="50"/>
      <c r="M374" s="50"/>
      <c r="N374" s="50"/>
    </row>
    <row r="375" spans="1:13" ht="12.75">
      <c r="A375" s="1" t="s">
        <v>1619</v>
      </c>
      <c r="E375" s="1" t="s">
        <v>1334</v>
      </c>
      <c r="J375"/>
      <c r="K375" s="50"/>
      <c r="L375" s="50"/>
      <c r="M375" s="50"/>
    </row>
    <row r="376" spans="1:12" ht="12.75">
      <c r="A376" s="1" t="s">
        <v>1620</v>
      </c>
      <c r="E376" s="1" t="s">
        <v>1334</v>
      </c>
      <c r="G376" s="1" t="s">
        <v>544</v>
      </c>
      <c r="H376" s="1" t="s">
        <v>1340</v>
      </c>
      <c r="I376" s="1" t="s">
        <v>1337</v>
      </c>
      <c r="J376"/>
      <c r="K376" s="50"/>
      <c r="L376" s="50"/>
    </row>
    <row r="377" spans="1:12" ht="12.75">
      <c r="A377" s="1" t="s">
        <v>1621</v>
      </c>
      <c r="B377" s="61"/>
      <c r="E377" s="56" t="s">
        <v>643</v>
      </c>
      <c r="F377" s="56"/>
      <c r="G377" s="50">
        <v>49919501</v>
      </c>
      <c r="H377" s="1" t="s">
        <v>645</v>
      </c>
      <c r="I377" s="50">
        <v>14919361</v>
      </c>
      <c r="J377" t="s">
        <v>644</v>
      </c>
      <c r="K377" s="50"/>
      <c r="L377" s="50"/>
    </row>
    <row r="378" spans="1:12" ht="12.75">
      <c r="A378" s="1" t="s">
        <v>1622</v>
      </c>
      <c r="E378" s="1" t="s">
        <v>643</v>
      </c>
      <c r="G378" s="50">
        <v>49919501</v>
      </c>
      <c r="H378" s="1" t="s">
        <v>1340</v>
      </c>
      <c r="I378" s="50">
        <v>14919361</v>
      </c>
      <c r="J378" t="s">
        <v>644</v>
      </c>
      <c r="K378" s="50"/>
      <c r="L378" s="50"/>
    </row>
    <row r="379" spans="1:12" ht="12.75">
      <c r="A379" s="1" t="s">
        <v>1623</v>
      </c>
      <c r="E379" s="1" t="s">
        <v>1334</v>
      </c>
      <c r="J379"/>
      <c r="K379" s="50"/>
      <c r="L379" s="50"/>
    </row>
    <row r="380" spans="1:12" ht="12.75">
      <c r="A380" s="1" t="s">
        <v>1624</v>
      </c>
      <c r="J380"/>
      <c r="K380" s="50"/>
      <c r="L380" s="50"/>
    </row>
    <row r="381" spans="1:12" ht="12.75">
      <c r="A381" s="1" t="s">
        <v>1625</v>
      </c>
      <c r="E381" s="1" t="s">
        <v>1334</v>
      </c>
      <c r="G381" s="50">
        <v>49919501</v>
      </c>
      <c r="H381" s="1" t="s">
        <v>645</v>
      </c>
      <c r="I381" s="50">
        <v>14919361</v>
      </c>
      <c r="J381" t="s">
        <v>644</v>
      </c>
      <c r="K381" s="50"/>
      <c r="L381" s="50"/>
    </row>
    <row r="382" spans="1:12" ht="12.75">
      <c r="A382" s="1" t="s">
        <v>1626</v>
      </c>
      <c r="E382" s="1" t="s">
        <v>1334</v>
      </c>
      <c r="G382" s="50">
        <v>49919501</v>
      </c>
      <c r="H382" s="1" t="s">
        <v>645</v>
      </c>
      <c r="I382" s="1" t="s">
        <v>1337</v>
      </c>
      <c r="J382" t="s">
        <v>644</v>
      </c>
      <c r="K382" s="50"/>
      <c r="L382" s="50"/>
    </row>
    <row r="383" spans="1:12" ht="12.75">
      <c r="A383" s="1" t="s">
        <v>1627</v>
      </c>
      <c r="H383" s="1" t="s">
        <v>1340</v>
      </c>
      <c r="I383" s="1" t="s">
        <v>1337</v>
      </c>
      <c r="J383" t="s">
        <v>644</v>
      </c>
      <c r="K383" s="50"/>
      <c r="L383" s="50"/>
    </row>
    <row r="384" spans="1:11" ht="12.75">
      <c r="A384" s="1" t="s">
        <v>1628</v>
      </c>
      <c r="E384" s="1" t="s">
        <v>1334</v>
      </c>
      <c r="G384" s="1" t="s">
        <v>544</v>
      </c>
      <c r="H384" s="1" t="s">
        <v>645</v>
      </c>
      <c r="J384" t="s">
        <v>644</v>
      </c>
      <c r="K384" s="50"/>
    </row>
    <row r="385" spans="1:10" ht="12.75">
      <c r="A385" s="1" t="s">
        <v>1629</v>
      </c>
      <c r="E385" s="1" t="s">
        <v>643</v>
      </c>
      <c r="G385" s="50">
        <v>49919501</v>
      </c>
      <c r="H385" s="1" t="s">
        <v>645</v>
      </c>
      <c r="J385" t="s">
        <v>644</v>
      </c>
    </row>
    <row r="386" spans="1:10" ht="12.75">
      <c r="A386" s="1" t="s">
        <v>1630</v>
      </c>
      <c r="E386" s="1" t="s">
        <v>1334</v>
      </c>
      <c r="G386" s="50">
        <v>49919501</v>
      </c>
      <c r="H386" s="1" t="s">
        <v>645</v>
      </c>
      <c r="I386" s="1" t="s">
        <v>1337</v>
      </c>
      <c r="J386" t="s">
        <v>644</v>
      </c>
    </row>
    <row r="387" spans="1:11" ht="12.75">
      <c r="A387" s="1" t="s">
        <v>1631</v>
      </c>
      <c r="B387" s="66"/>
      <c r="C387" s="59"/>
      <c r="E387" s="56" t="s">
        <v>1334</v>
      </c>
      <c r="F387" s="56"/>
      <c r="G387" s="1" t="s">
        <v>544</v>
      </c>
      <c r="H387" s="1" t="s">
        <v>645</v>
      </c>
      <c r="J387" t="s">
        <v>644</v>
      </c>
      <c r="K387" s="50"/>
    </row>
    <row r="388" spans="1:11" ht="12.75">
      <c r="A388" s="1" t="s">
        <v>1038</v>
      </c>
      <c r="E388" s="1" t="s">
        <v>1334</v>
      </c>
      <c r="G388" s="1" t="s">
        <v>544</v>
      </c>
      <c r="J388"/>
      <c r="K388" s="50"/>
    </row>
    <row r="389" spans="1:11" ht="12.75">
      <c r="A389" s="1" t="s">
        <v>1632</v>
      </c>
      <c r="E389" s="1" t="s">
        <v>643</v>
      </c>
      <c r="G389" s="50">
        <v>49919501</v>
      </c>
      <c r="H389" s="1" t="s">
        <v>1340</v>
      </c>
      <c r="I389" s="50">
        <v>14919361</v>
      </c>
      <c r="J389"/>
      <c r="K389" s="50"/>
    </row>
    <row r="390" spans="1:11" ht="12.75">
      <c r="A390" s="1" t="s">
        <v>1048</v>
      </c>
      <c r="E390" s="1" t="s">
        <v>1334</v>
      </c>
      <c r="G390" s="50">
        <v>49919501</v>
      </c>
      <c r="H390" s="1" t="s">
        <v>645</v>
      </c>
      <c r="I390" s="1" t="s">
        <v>1337</v>
      </c>
      <c r="J390" t="s">
        <v>644</v>
      </c>
      <c r="K390" s="50"/>
    </row>
    <row r="391" spans="1:10" ht="12.75">
      <c r="A391" s="1" t="s">
        <v>1633</v>
      </c>
      <c r="E391" s="1" t="s">
        <v>1334</v>
      </c>
      <c r="G391" s="50">
        <v>49919501</v>
      </c>
      <c r="J391" t="s">
        <v>644</v>
      </c>
    </row>
    <row r="392" spans="1:10" ht="12.75">
      <c r="A392" s="1" t="s">
        <v>1634</v>
      </c>
      <c r="B392" s="1"/>
      <c r="E392" s="1" t="s">
        <v>1334</v>
      </c>
      <c r="G392" s="50">
        <v>49919501</v>
      </c>
      <c r="H392" s="50">
        <v>191919521</v>
      </c>
      <c r="I392" s="1" t="s">
        <v>1337</v>
      </c>
      <c r="J392" t="s">
        <v>644</v>
      </c>
    </row>
    <row r="393" spans="1:10" ht="12.75">
      <c r="A393" s="1" t="s">
        <v>1635</v>
      </c>
      <c r="B393" s="61"/>
      <c r="E393" s="56" t="s">
        <v>1334</v>
      </c>
      <c r="F393" s="56"/>
      <c r="G393" s="1" t="s">
        <v>544</v>
      </c>
      <c r="H393" s="1" t="s">
        <v>645</v>
      </c>
      <c r="J393" t="s">
        <v>644</v>
      </c>
    </row>
    <row r="394" spans="1:10" ht="12.75">
      <c r="A394" s="1" t="s">
        <v>1636</v>
      </c>
      <c r="J394"/>
    </row>
    <row r="395" spans="1:10" ht="12.75">
      <c r="A395" s="1" t="s">
        <v>1637</v>
      </c>
      <c r="B395" s="61"/>
      <c r="E395" s="56" t="s">
        <v>1334</v>
      </c>
      <c r="F395" s="56"/>
      <c r="G395" s="50">
        <v>49919501</v>
      </c>
      <c r="H395" s="1" t="s">
        <v>645</v>
      </c>
      <c r="J395" t="s">
        <v>644</v>
      </c>
    </row>
    <row r="396" spans="1:10" ht="12.75">
      <c r="A396" s="1" t="s">
        <v>1638</v>
      </c>
      <c r="E396" s="1" t="s">
        <v>1334</v>
      </c>
      <c r="G396" s="1" t="s">
        <v>544</v>
      </c>
      <c r="J396"/>
    </row>
    <row r="397" spans="1:10" ht="12.75">
      <c r="A397" s="1" t="s">
        <v>1639</v>
      </c>
      <c r="E397" s="1" t="s">
        <v>1334</v>
      </c>
      <c r="J397"/>
    </row>
    <row r="398" spans="1:10" ht="12.75">
      <c r="A398" s="1" t="s">
        <v>1640</v>
      </c>
      <c r="B398" s="61"/>
      <c r="E398" s="56" t="s">
        <v>643</v>
      </c>
      <c r="F398" s="56"/>
      <c r="G398" s="50">
        <v>49919501</v>
      </c>
      <c r="H398" s="1" t="s">
        <v>645</v>
      </c>
      <c r="J398" t="s">
        <v>644</v>
      </c>
    </row>
    <row r="399" spans="1:10" ht="12.75">
      <c r="A399" s="1" t="s">
        <v>1641</v>
      </c>
      <c r="J399"/>
    </row>
    <row r="400" spans="1:10" ht="12.75">
      <c r="A400" s="1" t="s">
        <v>1064</v>
      </c>
      <c r="E400" s="1" t="s">
        <v>1334</v>
      </c>
      <c r="G400" s="50">
        <v>49919501</v>
      </c>
      <c r="H400" s="1" t="s">
        <v>645</v>
      </c>
      <c r="I400" s="1" t="s">
        <v>1337</v>
      </c>
      <c r="J400" t="s">
        <v>644</v>
      </c>
    </row>
    <row r="401" spans="1:10" ht="12.75">
      <c r="A401" s="1" t="s">
        <v>1642</v>
      </c>
      <c r="E401" s="1" t="s">
        <v>1334</v>
      </c>
      <c r="J401"/>
    </row>
    <row r="402" spans="1:10" ht="12.75">
      <c r="A402" s="1" t="s">
        <v>1643</v>
      </c>
      <c r="E402" s="1" t="s">
        <v>1334</v>
      </c>
      <c r="J402"/>
    </row>
    <row r="403" spans="1:10" ht="12.75">
      <c r="A403" s="1" t="s">
        <v>1644</v>
      </c>
      <c r="E403" s="1" t="s">
        <v>1334</v>
      </c>
      <c r="J403"/>
    </row>
    <row r="404" spans="1:10" ht="12.75">
      <c r="A404" s="1" t="s">
        <v>1080</v>
      </c>
      <c r="E404" s="1" t="s">
        <v>1334</v>
      </c>
      <c r="J404"/>
    </row>
    <row r="405" spans="1:10" ht="12.75">
      <c r="A405" s="1" t="s">
        <v>1081</v>
      </c>
      <c r="E405" s="1" t="s">
        <v>1334</v>
      </c>
      <c r="J405"/>
    </row>
    <row r="406" spans="1:10" ht="12.75">
      <c r="A406" s="1" t="s">
        <v>1645</v>
      </c>
      <c r="E406" s="1" t="s">
        <v>1334</v>
      </c>
      <c r="J406"/>
    </row>
    <row r="407" spans="1:11" ht="12.75">
      <c r="A407" s="1" t="s">
        <v>1646</v>
      </c>
      <c r="E407" s="54" t="s">
        <v>1647</v>
      </c>
      <c r="K407" s="41" t="s">
        <v>1088</v>
      </c>
    </row>
    <row r="408" spans="5:11" ht="12.75">
      <c r="E408" s="54" t="s">
        <v>1648</v>
      </c>
      <c r="K408" s="41" t="s">
        <v>1088</v>
      </c>
    </row>
    <row r="409" spans="5:11" ht="12.75">
      <c r="E409" s="54" t="s">
        <v>1649</v>
      </c>
      <c r="K409" s="41" t="s">
        <v>1088</v>
      </c>
    </row>
    <row r="410" spans="5:11" ht="12.75">
      <c r="E410" s="54" t="s">
        <v>1650</v>
      </c>
      <c r="K410" s="41" t="s">
        <v>1088</v>
      </c>
    </row>
    <row r="411" spans="1:12" ht="12.75">
      <c r="A411" s="1" t="s">
        <v>1646</v>
      </c>
      <c r="L411" s="55">
        <v>12409</v>
      </c>
    </row>
  </sheetData>
  <hyperlinks>
    <hyperlink ref="A3" r:id="rId1" display="двигатель   VW"/>
    <hyperlink ref="K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4474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5.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4475</v>
      </c>
      <c r="B4" s="61" t="s">
        <v>4476</v>
      </c>
      <c r="C4" s="1" t="s">
        <v>4038</v>
      </c>
      <c r="D4" s="1">
        <v>412</v>
      </c>
      <c r="E4" s="1">
        <v>95</v>
      </c>
      <c r="F4" s="56" t="s">
        <v>4477</v>
      </c>
      <c r="G4" s="56" t="s">
        <v>4478</v>
      </c>
      <c r="H4" s="1">
        <v>1</v>
      </c>
      <c r="I4" s="88">
        <f>SUMIF(H:H,1)</f>
        <v>2</v>
      </c>
      <c r="J4">
        <v>1</v>
      </c>
    </row>
    <row r="5" spans="1:10" ht="12.75">
      <c r="A5" s="1" t="s">
        <v>4479</v>
      </c>
      <c r="B5" s="61" t="s">
        <v>4480</v>
      </c>
      <c r="C5" s="1" t="s">
        <v>4038</v>
      </c>
      <c r="D5" s="1">
        <v>2126</v>
      </c>
      <c r="E5" s="1">
        <v>91</v>
      </c>
      <c r="F5" s="56" t="s">
        <v>4481</v>
      </c>
      <c r="G5" s="56" t="s">
        <v>4482</v>
      </c>
      <c r="H5" s="1">
        <v>1</v>
      </c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4483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4484</v>
      </c>
      <c r="B4" s="61" t="s">
        <v>4485</v>
      </c>
      <c r="C4" s="1" t="s">
        <v>4043</v>
      </c>
      <c r="D4" s="1">
        <v>11022</v>
      </c>
      <c r="E4" s="1">
        <v>91</v>
      </c>
      <c r="F4" s="56" t="s">
        <v>4486</v>
      </c>
      <c r="G4" s="56" t="s">
        <v>4487</v>
      </c>
      <c r="H4" s="1">
        <v>2</v>
      </c>
      <c r="I4" s="88">
        <f>SUMIF(H:H,1)</f>
        <v>2</v>
      </c>
      <c r="J4">
        <v>1</v>
      </c>
    </row>
    <row r="5" spans="1:10" ht="12.75">
      <c r="A5" s="1" t="s">
        <v>4488</v>
      </c>
      <c r="B5" s="61" t="s">
        <v>4489</v>
      </c>
      <c r="C5" s="1" t="s">
        <v>4038</v>
      </c>
      <c r="D5" s="1">
        <v>1102</v>
      </c>
      <c r="E5" s="1">
        <v>95</v>
      </c>
      <c r="F5" s="56" t="s">
        <v>4490</v>
      </c>
      <c r="G5" s="56" t="s">
        <v>4491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4492</v>
      </c>
      <c r="B6" s="66" t="s">
        <v>4493</v>
      </c>
      <c r="C6" s="59" t="s">
        <v>4307</v>
      </c>
      <c r="D6" s="1">
        <v>1102</v>
      </c>
      <c r="E6" s="1">
        <v>89</v>
      </c>
      <c r="F6" s="56" t="s">
        <v>4494</v>
      </c>
      <c r="G6" s="56" t="s">
        <v>4495</v>
      </c>
      <c r="H6" s="1">
        <v>1</v>
      </c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4496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61"/>
      <c r="C4" s="1"/>
      <c r="D4" s="1"/>
      <c r="E4" s="1"/>
      <c r="F4" s="56"/>
      <c r="G4" s="56"/>
      <c r="H4" s="1"/>
      <c r="I4" s="88">
        <f>SUMIF(H:H,1)</f>
        <v>0</v>
      </c>
      <c r="J4">
        <v>1</v>
      </c>
    </row>
    <row r="5" spans="1:10" ht="12.75">
      <c r="A5" s="1"/>
      <c r="B5" s="61"/>
      <c r="C5" s="1"/>
      <c r="D5" s="1"/>
      <c r="E5" s="1"/>
      <c r="F5" s="56"/>
      <c r="G5" s="56"/>
      <c r="H5" s="1"/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75390625" style="56" customWidth="1"/>
    <col min="4" max="4" width="12.875" style="56" customWidth="1"/>
    <col min="5" max="5" width="12.375" style="1" customWidth="1"/>
    <col min="6" max="6" width="12.25390625" style="1" customWidth="1"/>
    <col min="11" max="14" width="9.125" style="1" customWidth="1"/>
  </cols>
  <sheetData>
    <row r="2" spans="1:6" ht="50.25" customHeight="1">
      <c r="A2" s="43" t="s">
        <v>1651</v>
      </c>
      <c r="B2" s="68" t="s">
        <v>1652</v>
      </c>
      <c r="C2" s="69" t="s">
        <v>1653</v>
      </c>
      <c r="D2" s="68" t="s">
        <v>1654</v>
      </c>
      <c r="E2" s="69" t="s">
        <v>1101</v>
      </c>
      <c r="F2" s="70" t="s">
        <v>1655</v>
      </c>
    </row>
    <row r="3" spans="1:14" ht="12.75">
      <c r="A3" s="71"/>
      <c r="B3" s="72"/>
      <c r="C3" s="57"/>
      <c r="D3" s="57"/>
      <c r="E3" s="57"/>
      <c r="F3" s="58"/>
      <c r="G3" s="47"/>
      <c r="H3" s="47"/>
      <c r="I3" s="47"/>
      <c r="J3" s="47"/>
      <c r="K3" s="47"/>
      <c r="L3" s="47"/>
      <c r="M3" s="47"/>
      <c r="N3" s="47"/>
    </row>
    <row r="4" spans="1:12" ht="12.75">
      <c r="A4" s="1" t="s">
        <v>1656</v>
      </c>
      <c r="B4" s="1" t="s">
        <v>1657</v>
      </c>
      <c r="C4" s="1" t="s">
        <v>490</v>
      </c>
      <c r="D4" s="1"/>
      <c r="E4" s="1" t="s">
        <v>1116</v>
      </c>
      <c r="G4" s="1"/>
      <c r="H4" s="1"/>
      <c r="I4" s="1"/>
      <c r="J4" s="1"/>
      <c r="L4" s="50"/>
    </row>
    <row r="5" spans="1:14" ht="12.75">
      <c r="A5" s="1" t="s">
        <v>1658</v>
      </c>
      <c r="B5" s="1" t="s">
        <v>1659</v>
      </c>
      <c r="C5" s="1" t="s">
        <v>1115</v>
      </c>
      <c r="D5" s="1" t="s">
        <v>1660</v>
      </c>
      <c r="E5" s="1" t="s">
        <v>1116</v>
      </c>
      <c r="G5" s="1"/>
      <c r="H5" s="1"/>
      <c r="I5" s="1"/>
      <c r="J5" s="1"/>
      <c r="M5" s="50"/>
      <c r="N5" s="50"/>
    </row>
    <row r="6" spans="1:12" ht="12.75">
      <c r="A6" s="1" t="s">
        <v>1658</v>
      </c>
      <c r="B6" s="1" t="s">
        <v>1661</v>
      </c>
      <c r="C6" s="1"/>
      <c r="D6" s="1"/>
      <c r="E6" s="1" t="s">
        <v>1116</v>
      </c>
      <c r="G6" s="1"/>
      <c r="H6" s="1"/>
      <c r="I6" s="1"/>
      <c r="J6" s="1"/>
      <c r="L6" s="50"/>
    </row>
    <row r="7" spans="1:10" ht="12.75">
      <c r="A7" s="1" t="s">
        <v>1662</v>
      </c>
      <c r="B7" s="1" t="s">
        <v>1657</v>
      </c>
      <c r="C7" s="1" t="s">
        <v>490</v>
      </c>
      <c r="D7" s="1"/>
      <c r="E7" s="1" t="s">
        <v>1116</v>
      </c>
      <c r="G7" s="1"/>
      <c r="H7" s="1"/>
      <c r="I7" s="1"/>
      <c r="J7" s="1"/>
    </row>
    <row r="8" spans="1:14" ht="12.75">
      <c r="A8" s="1" t="s">
        <v>1663</v>
      </c>
      <c r="B8" s="1" t="s">
        <v>1664</v>
      </c>
      <c r="C8" s="1"/>
      <c r="D8" s="1"/>
      <c r="E8" s="1" t="s">
        <v>1116</v>
      </c>
      <c r="G8" s="1"/>
      <c r="H8" s="1"/>
      <c r="I8" s="1"/>
      <c r="J8" s="1"/>
      <c r="K8" s="50"/>
      <c r="L8" s="50"/>
      <c r="N8" s="50"/>
    </row>
    <row r="9" spans="1:14" ht="12.75">
      <c r="A9" s="1" t="s">
        <v>1665</v>
      </c>
      <c r="B9" s="1" t="s">
        <v>1657</v>
      </c>
      <c r="C9" s="1" t="s">
        <v>490</v>
      </c>
      <c r="D9" s="1"/>
      <c r="E9" s="1" t="s">
        <v>1116</v>
      </c>
      <c r="G9" s="1"/>
      <c r="H9" s="1"/>
      <c r="I9" s="1"/>
      <c r="J9" s="1"/>
      <c r="K9" s="50"/>
      <c r="L9" s="50"/>
      <c r="N9" s="50"/>
    </row>
    <row r="10" spans="1:10" ht="12.75">
      <c r="A10" s="1" t="s">
        <v>1665</v>
      </c>
      <c r="B10" s="1" t="s">
        <v>1666</v>
      </c>
      <c r="C10" s="1" t="s">
        <v>490</v>
      </c>
      <c r="D10" s="1"/>
      <c r="E10" s="1" t="s">
        <v>1116</v>
      </c>
      <c r="G10" s="1"/>
      <c r="H10" s="1"/>
      <c r="I10" s="1"/>
      <c r="J10" s="1"/>
    </row>
    <row r="11" spans="1:10" ht="12.75">
      <c r="A11" s="1" t="s">
        <v>1667</v>
      </c>
      <c r="B11" s="1" t="s">
        <v>1668</v>
      </c>
      <c r="C11" s="1"/>
      <c r="D11" s="1"/>
      <c r="E11" s="1" t="s">
        <v>1116</v>
      </c>
      <c r="G11" s="1"/>
      <c r="H11" s="1"/>
      <c r="I11" s="1"/>
      <c r="J11" s="1"/>
    </row>
    <row r="12" spans="1:10" ht="12.75">
      <c r="A12" s="1" t="s">
        <v>1669</v>
      </c>
      <c r="B12" s="1" t="s">
        <v>1668</v>
      </c>
      <c r="C12" s="1"/>
      <c r="D12" s="1"/>
      <c r="E12" s="1" t="s">
        <v>1116</v>
      </c>
      <c r="G12" s="1"/>
      <c r="H12" s="1"/>
      <c r="I12" s="1"/>
      <c r="J12" s="1"/>
    </row>
    <row r="13" spans="1:14" ht="12.75">
      <c r="A13" s="1" t="s">
        <v>1670</v>
      </c>
      <c r="B13" s="1" t="s">
        <v>1671</v>
      </c>
      <c r="C13" s="1"/>
      <c r="D13" s="1"/>
      <c r="E13" s="1" t="s">
        <v>1116</v>
      </c>
      <c r="G13" s="1"/>
      <c r="H13" s="1"/>
      <c r="I13" s="1"/>
      <c r="J13" s="1"/>
      <c r="K13" s="50"/>
      <c r="L13" s="50"/>
      <c r="M13" s="50"/>
      <c r="N13" s="50"/>
    </row>
    <row r="14" spans="1:10" ht="12.75">
      <c r="A14" s="1" t="s">
        <v>1670</v>
      </c>
      <c r="B14" s="1" t="s">
        <v>1672</v>
      </c>
      <c r="C14" s="1"/>
      <c r="D14" s="1"/>
      <c r="E14" s="1" t="s">
        <v>1116</v>
      </c>
      <c r="G14" s="1"/>
      <c r="H14" s="1"/>
      <c r="I14" s="1"/>
      <c r="J14" s="1"/>
    </row>
    <row r="15" spans="1:10" ht="12.75">
      <c r="A15" s="1" t="s">
        <v>1673</v>
      </c>
      <c r="B15" s="1" t="s">
        <v>1672</v>
      </c>
      <c r="C15" s="1"/>
      <c r="D15" s="1"/>
      <c r="E15" s="1" t="s">
        <v>1116</v>
      </c>
      <c r="G15" s="1"/>
      <c r="H15" s="1"/>
      <c r="I15" s="1"/>
      <c r="J15" s="1"/>
    </row>
    <row r="16" spans="1:10" ht="12.75">
      <c r="A16" s="1" t="s">
        <v>1673</v>
      </c>
      <c r="B16" s="1" t="s">
        <v>1666</v>
      </c>
      <c r="C16" s="1"/>
      <c r="D16" s="1"/>
      <c r="E16" s="1" t="s">
        <v>1116</v>
      </c>
      <c r="G16" s="1"/>
      <c r="H16" s="1"/>
      <c r="I16" s="1"/>
      <c r="J16" s="1"/>
    </row>
    <row r="17" spans="1:10" ht="12.75">
      <c r="A17" s="1" t="s">
        <v>1673</v>
      </c>
      <c r="B17" s="1" t="s">
        <v>1674</v>
      </c>
      <c r="C17" s="1"/>
      <c r="D17" s="1"/>
      <c r="G17" s="1"/>
      <c r="H17" s="1"/>
      <c r="I17" s="1"/>
      <c r="J17" s="1"/>
    </row>
    <row r="18" spans="1:10" ht="12.75">
      <c r="A18" s="1" t="s">
        <v>1675</v>
      </c>
      <c r="B18" s="1" t="s">
        <v>1664</v>
      </c>
      <c r="C18" s="1"/>
      <c r="D18" s="1"/>
      <c r="E18" s="1" t="s">
        <v>1116</v>
      </c>
      <c r="G18" s="1"/>
      <c r="H18" s="1"/>
      <c r="I18" s="1"/>
      <c r="J18" s="1"/>
    </row>
    <row r="19" spans="1:10" ht="12.75">
      <c r="A19" s="1" t="s">
        <v>1676</v>
      </c>
      <c r="B19" s="1" t="s">
        <v>1672</v>
      </c>
      <c r="C19" s="1"/>
      <c r="D19" s="1"/>
      <c r="E19" s="1" t="s">
        <v>1116</v>
      </c>
      <c r="G19" s="1"/>
      <c r="H19" s="1"/>
      <c r="I19" s="1"/>
      <c r="J19" s="1"/>
    </row>
    <row r="20" spans="1:10" ht="12.75">
      <c r="A20" s="1" t="s">
        <v>1677</v>
      </c>
      <c r="C20" s="1"/>
      <c r="D20" s="1"/>
      <c r="G20" s="1"/>
      <c r="H20" s="1"/>
      <c r="I20" s="1"/>
      <c r="J20" s="1"/>
    </row>
    <row r="21" spans="1:10" ht="12.75">
      <c r="A21" s="1" t="s">
        <v>1678</v>
      </c>
      <c r="B21" s="1" t="s">
        <v>1679</v>
      </c>
      <c r="C21" s="1" t="s">
        <v>490</v>
      </c>
      <c r="D21" s="1"/>
      <c r="G21" s="1"/>
      <c r="H21" s="1"/>
      <c r="I21" s="1"/>
      <c r="J21" s="1"/>
    </row>
    <row r="22" spans="1:10" ht="12.75">
      <c r="A22" s="1" t="s">
        <v>1680</v>
      </c>
      <c r="B22" s="1" t="s">
        <v>1674</v>
      </c>
      <c r="C22" s="1" t="s">
        <v>490</v>
      </c>
      <c r="D22" s="1" t="s">
        <v>1660</v>
      </c>
      <c r="G22" s="1"/>
      <c r="H22" s="1"/>
      <c r="I22" s="1"/>
      <c r="J22" s="1"/>
    </row>
    <row r="23" spans="1:10" ht="12.75">
      <c r="A23" s="1" t="s">
        <v>1680</v>
      </c>
      <c r="B23" s="1" t="s">
        <v>1661</v>
      </c>
      <c r="C23" s="1"/>
      <c r="D23" s="1"/>
      <c r="E23" s="1" t="s">
        <v>1116</v>
      </c>
      <c r="G23" s="1"/>
      <c r="H23" s="1"/>
      <c r="I23" s="1"/>
      <c r="J23" s="1"/>
    </row>
    <row r="24" spans="1:10" ht="12.75">
      <c r="A24" s="1" t="s">
        <v>1681</v>
      </c>
      <c r="B24" s="1" t="s">
        <v>1682</v>
      </c>
      <c r="C24" s="1"/>
      <c r="D24" s="1"/>
      <c r="E24" s="1" t="s">
        <v>1116</v>
      </c>
      <c r="G24" s="1"/>
      <c r="H24" s="1"/>
      <c r="I24" s="1"/>
      <c r="J24" s="1"/>
    </row>
    <row r="25" spans="1:10" ht="12.75">
      <c r="A25" s="1" t="s">
        <v>1683</v>
      </c>
      <c r="B25" s="1" t="s">
        <v>1666</v>
      </c>
      <c r="C25" s="1"/>
      <c r="D25" s="1"/>
      <c r="E25" s="1" t="s">
        <v>1116</v>
      </c>
      <c r="G25" s="1"/>
      <c r="H25" s="1"/>
      <c r="I25" s="1"/>
      <c r="J25" s="1"/>
    </row>
    <row r="26" spans="1:10" ht="12.75">
      <c r="A26" s="1" t="s">
        <v>1684</v>
      </c>
      <c r="B26" s="1" t="s">
        <v>1685</v>
      </c>
      <c r="C26" s="1"/>
      <c r="D26" s="1"/>
      <c r="E26" s="1" t="s">
        <v>1116</v>
      </c>
      <c r="G26" s="1"/>
      <c r="H26" s="1"/>
      <c r="I26" s="1"/>
      <c r="J26" s="1"/>
    </row>
    <row r="27" spans="1:10" ht="12.75">
      <c r="A27" s="1" t="s">
        <v>1684</v>
      </c>
      <c r="B27" s="1" t="s">
        <v>1666</v>
      </c>
      <c r="C27" s="1"/>
      <c r="D27" s="1"/>
      <c r="E27" s="1" t="s">
        <v>1116</v>
      </c>
      <c r="G27" s="1"/>
      <c r="H27" s="1"/>
      <c r="I27" s="1"/>
      <c r="J27" s="1"/>
    </row>
    <row r="28" spans="1:10" ht="12.75">
      <c r="A28" s="1" t="s">
        <v>1686</v>
      </c>
      <c r="B28" s="1" t="s">
        <v>1685</v>
      </c>
      <c r="C28" s="1"/>
      <c r="D28" s="1"/>
      <c r="E28" s="1" t="s">
        <v>1116</v>
      </c>
      <c r="G28" s="1"/>
      <c r="H28" s="1"/>
      <c r="I28" s="1"/>
      <c r="J28" s="1"/>
    </row>
    <row r="29" spans="1:10" ht="12.75">
      <c r="A29" s="1" t="s">
        <v>1687</v>
      </c>
      <c r="B29" s="1" t="s">
        <v>1685</v>
      </c>
      <c r="C29" s="1" t="s">
        <v>490</v>
      </c>
      <c r="D29" s="1"/>
      <c r="E29" s="1" t="s">
        <v>1116</v>
      </c>
      <c r="F29" s="1" t="s">
        <v>1688</v>
      </c>
      <c r="G29" s="1"/>
      <c r="H29" s="1"/>
      <c r="I29" s="1"/>
      <c r="J29" s="1"/>
    </row>
    <row r="30" spans="1:10" ht="12.75">
      <c r="A30" s="1" t="s">
        <v>1687</v>
      </c>
      <c r="B30" s="1" t="s">
        <v>1666</v>
      </c>
      <c r="C30" s="1" t="s">
        <v>490</v>
      </c>
      <c r="D30" s="1"/>
      <c r="E30" s="1" t="s">
        <v>1116</v>
      </c>
      <c r="F30" s="1" t="s">
        <v>1688</v>
      </c>
      <c r="G30" s="1"/>
      <c r="H30" s="1"/>
      <c r="I30" s="1"/>
      <c r="J30" s="1"/>
    </row>
    <row r="31" spans="1:10" ht="12.75">
      <c r="A31" s="1" t="s">
        <v>1687</v>
      </c>
      <c r="B31" s="1" t="s">
        <v>1682</v>
      </c>
      <c r="C31" s="1"/>
      <c r="D31" s="1"/>
      <c r="E31" s="1" t="s">
        <v>1116</v>
      </c>
      <c r="F31" s="1" t="s">
        <v>1688</v>
      </c>
      <c r="G31" s="1"/>
      <c r="H31" s="1"/>
      <c r="I31" s="1"/>
      <c r="J31" s="1"/>
    </row>
    <row r="32" spans="1:10" ht="12.75">
      <c r="A32" s="1" t="s">
        <v>1687</v>
      </c>
      <c r="B32" s="1" t="s">
        <v>1664</v>
      </c>
      <c r="C32" s="1"/>
      <c r="D32" s="1"/>
      <c r="E32" s="1" t="s">
        <v>1116</v>
      </c>
      <c r="F32" s="1" t="s">
        <v>1688</v>
      </c>
      <c r="G32" s="1"/>
      <c r="H32" s="1"/>
      <c r="I32" s="1"/>
      <c r="J32" s="1"/>
    </row>
    <row r="33" spans="1:10" ht="12.75">
      <c r="A33" s="1" t="s">
        <v>1689</v>
      </c>
      <c r="B33" s="1" t="s">
        <v>1657</v>
      </c>
      <c r="C33" s="1" t="s">
        <v>490</v>
      </c>
      <c r="D33" s="1"/>
      <c r="E33" s="1" t="s">
        <v>1116</v>
      </c>
      <c r="G33" s="1"/>
      <c r="H33" s="1"/>
      <c r="I33" s="1"/>
      <c r="J33" s="1"/>
    </row>
    <row r="34" spans="1:10" ht="12.75">
      <c r="A34" s="1" t="s">
        <v>1689</v>
      </c>
      <c r="B34" s="1" t="s">
        <v>1682</v>
      </c>
      <c r="C34" s="1"/>
      <c r="D34" s="1"/>
      <c r="G34" s="1"/>
      <c r="H34" s="1"/>
      <c r="I34" s="1"/>
      <c r="J34" s="1"/>
    </row>
    <row r="35" spans="3:10" ht="12.75">
      <c r="C35" s="1"/>
      <c r="D35" s="1"/>
      <c r="G35" s="1"/>
      <c r="H35" s="1"/>
      <c r="I35" s="1"/>
      <c r="J35" s="1"/>
    </row>
    <row r="36" spans="3:10" ht="12.75">
      <c r="C36" s="1"/>
      <c r="D36" s="1"/>
      <c r="G36" s="1"/>
      <c r="H36" s="1"/>
      <c r="I36" s="1"/>
      <c r="J36" s="1"/>
    </row>
    <row r="37" spans="3:10" ht="12.75">
      <c r="C37" s="1"/>
      <c r="D37" s="1"/>
      <c r="G37" s="1"/>
      <c r="H37" s="1"/>
      <c r="I37" s="1"/>
      <c r="J37" s="1"/>
    </row>
    <row r="38" spans="3:10" ht="12.75">
      <c r="C38" s="1"/>
      <c r="D38" s="1"/>
      <c r="G38" s="1"/>
      <c r="H38" s="1"/>
      <c r="I38" s="1"/>
      <c r="J38" s="1"/>
    </row>
    <row r="39" spans="3:10" ht="12.75">
      <c r="C39" s="1"/>
      <c r="D39" s="1"/>
      <c r="G39" s="1"/>
      <c r="H39" s="1"/>
      <c r="I39" s="1"/>
      <c r="J39" s="1"/>
    </row>
    <row r="40" spans="3:10" ht="12.75">
      <c r="C40" s="1"/>
      <c r="D40" s="1"/>
      <c r="G40" s="1"/>
      <c r="H40" s="1"/>
      <c r="I40" s="1"/>
      <c r="J40" s="1"/>
    </row>
    <row r="41" spans="3:10" ht="12.75">
      <c r="C41" s="1"/>
      <c r="D41" s="1"/>
      <c r="G41" s="1"/>
      <c r="H41" s="1"/>
      <c r="I41" s="1"/>
      <c r="J41" s="1"/>
    </row>
    <row r="42" spans="3:10" ht="12.75">
      <c r="C42" s="1"/>
      <c r="D42" s="1"/>
      <c r="G42" s="1"/>
      <c r="H42" s="1"/>
      <c r="I42" s="1"/>
      <c r="J42" s="1"/>
    </row>
    <row r="43" spans="3:10" ht="12.75">
      <c r="C43" s="1"/>
      <c r="D43" s="1"/>
      <c r="G43" s="1"/>
      <c r="H43" s="1"/>
      <c r="I43" s="1"/>
      <c r="J43" s="1"/>
    </row>
    <row r="44" spans="3:10" ht="12.75">
      <c r="C44" s="1"/>
      <c r="D44" s="1"/>
      <c r="G44" s="1"/>
      <c r="H44" s="1"/>
      <c r="I44" s="1"/>
      <c r="J44" s="1"/>
    </row>
    <row r="45" spans="3:10" ht="12.75">
      <c r="C45" s="1"/>
      <c r="D45" s="1"/>
      <c r="G45" s="1"/>
      <c r="H45" s="1"/>
      <c r="I45" s="1"/>
      <c r="J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7"/>
  <sheetViews>
    <sheetView zoomScale="90" zoomScaleNormal="90" workbookViewId="0" topLeftCell="A1">
      <pane ySplit="3" topLeftCell="A118" activePane="bottomLeft" state="frozen"/>
      <selection pane="topLeft" activeCell="A1" sqref="A1"/>
      <selection pane="bottomLeft" activeCell="G131" sqref="G131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2.753906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9" ht="42.75" customHeight="1">
      <c r="A2" s="64" t="s">
        <v>1690</v>
      </c>
      <c r="B2" s="17" t="s">
        <v>1691</v>
      </c>
      <c r="C2" s="17" t="s">
        <v>1692</v>
      </c>
      <c r="D2" s="17" t="s">
        <v>1693</v>
      </c>
      <c r="E2" s="17"/>
      <c r="F2" s="17"/>
      <c r="G2" s="17"/>
      <c r="H2" s="17"/>
      <c r="I2" s="17"/>
    </row>
    <row r="3" spans="1:10" ht="12.75">
      <c r="A3" s="71"/>
      <c r="B3" s="72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1694</v>
      </c>
      <c r="B4" s="1" t="s">
        <v>1695</v>
      </c>
    </row>
    <row r="5" spans="1:2" ht="12.75">
      <c r="A5" s="1" t="s">
        <v>1694</v>
      </c>
      <c r="B5" s="1" t="s">
        <v>1696</v>
      </c>
    </row>
    <row r="6" spans="1:6" ht="12.75">
      <c r="A6" s="1" t="s">
        <v>1697</v>
      </c>
      <c r="B6" s="1" t="s">
        <v>1698</v>
      </c>
      <c r="D6" s="52" t="s">
        <v>1699</v>
      </c>
      <c r="E6" s="56"/>
      <c r="F6" s="56"/>
    </row>
    <row r="7" spans="1:2" ht="12.75">
      <c r="A7" s="1" t="s">
        <v>1697</v>
      </c>
      <c r="B7" s="1" t="s">
        <v>1696</v>
      </c>
    </row>
    <row r="8" spans="1:6" ht="12.75">
      <c r="A8" s="1" t="s">
        <v>1700</v>
      </c>
      <c r="B8" s="1" t="s">
        <v>1696</v>
      </c>
      <c r="E8" s="56"/>
      <c r="F8" s="56"/>
    </row>
    <row r="9" spans="1:6" ht="12.75">
      <c r="A9" s="1" t="s">
        <v>1701</v>
      </c>
      <c r="C9" s="59"/>
      <c r="E9" s="56"/>
      <c r="F9" s="56"/>
    </row>
    <row r="10" spans="1:6" ht="12.75">
      <c r="A10" s="1" t="s">
        <v>1702</v>
      </c>
      <c r="E10" s="56"/>
      <c r="F10" s="56"/>
    </row>
    <row r="11" spans="1:6" ht="12.75">
      <c r="A11" s="1" t="s">
        <v>1703</v>
      </c>
      <c r="C11" s="59"/>
      <c r="E11" s="56"/>
      <c r="F11" s="56"/>
    </row>
    <row r="12" spans="1:6" ht="12.75">
      <c r="A12" s="1" t="s">
        <v>1704</v>
      </c>
      <c r="B12" s="1" t="s">
        <v>1696</v>
      </c>
      <c r="D12" s="52" t="s">
        <v>1699</v>
      </c>
      <c r="E12" s="56"/>
      <c r="F12" s="56"/>
    </row>
    <row r="13" spans="1:6" ht="12.75">
      <c r="A13" s="1" t="s">
        <v>1704</v>
      </c>
      <c r="B13" s="1" t="s">
        <v>1705</v>
      </c>
      <c r="D13" s="52" t="s">
        <v>1699</v>
      </c>
      <c r="E13" s="56"/>
      <c r="F13" s="56"/>
    </row>
    <row r="14" spans="1:6" ht="12.75">
      <c r="A14" s="1" t="s">
        <v>1704</v>
      </c>
      <c r="B14" s="1" t="s">
        <v>1706</v>
      </c>
      <c r="D14" s="52" t="s">
        <v>1699</v>
      </c>
      <c r="E14" s="56"/>
      <c r="F14" s="56"/>
    </row>
    <row r="15" spans="1:6" ht="12.75">
      <c r="A15" s="1" t="s">
        <v>1704</v>
      </c>
      <c r="B15" s="1" t="s">
        <v>1707</v>
      </c>
      <c r="D15" s="52" t="s">
        <v>1699</v>
      </c>
      <c r="E15" s="56"/>
      <c r="F15" s="56"/>
    </row>
    <row r="17" spans="1:6" ht="12.75">
      <c r="A17" s="1" t="s">
        <v>1708</v>
      </c>
      <c r="B17" s="1" t="s">
        <v>1709</v>
      </c>
      <c r="C17" s="1" t="s">
        <v>1170</v>
      </c>
      <c r="E17" s="56"/>
      <c r="F17" s="56"/>
    </row>
    <row r="18" ht="12.75">
      <c r="A18" s="1" t="s">
        <v>1710</v>
      </c>
    </row>
    <row r="19" spans="1:3" ht="12.75">
      <c r="A19" s="1" t="s">
        <v>1711</v>
      </c>
      <c r="C19" s="59"/>
    </row>
    <row r="20" ht="12.75">
      <c r="A20" s="1" t="s">
        <v>1712</v>
      </c>
    </row>
    <row r="21" ht="12.75">
      <c r="A21" s="1" t="s">
        <v>1713</v>
      </c>
    </row>
    <row r="22" ht="12.75">
      <c r="A22" s="1" t="s">
        <v>1714</v>
      </c>
    </row>
    <row r="23" ht="12.75">
      <c r="A23" s="1" t="s">
        <v>1715</v>
      </c>
    </row>
    <row r="24" spans="1:2" ht="12.75">
      <c r="A24" s="1" t="s">
        <v>1716</v>
      </c>
      <c r="B24" s="1" t="s">
        <v>1717</v>
      </c>
    </row>
    <row r="25" ht="12.75">
      <c r="A25" s="1" t="s">
        <v>1718</v>
      </c>
    </row>
    <row r="26" ht="12.75">
      <c r="A26" s="1" t="s">
        <v>1719</v>
      </c>
    </row>
    <row r="27" ht="12.75">
      <c r="A27" s="1" t="s">
        <v>1720</v>
      </c>
    </row>
    <row r="28" ht="12.75">
      <c r="A28" s="1" t="s">
        <v>1721</v>
      </c>
    </row>
    <row r="29" ht="12.75">
      <c r="A29" s="1" t="s">
        <v>1722</v>
      </c>
    </row>
    <row r="30" spans="1:2" ht="12.75">
      <c r="A30" s="1" t="s">
        <v>1723</v>
      </c>
      <c r="B30" s="1" t="s">
        <v>1717</v>
      </c>
    </row>
    <row r="31" spans="1:6" ht="12.75">
      <c r="A31" s="1" t="s">
        <v>1724</v>
      </c>
      <c r="B31" s="1" t="s">
        <v>1725</v>
      </c>
      <c r="E31" s="56"/>
      <c r="F31" s="56"/>
    </row>
    <row r="32" spans="1:2" ht="12.75">
      <c r="A32" s="1" t="s">
        <v>1724</v>
      </c>
      <c r="B32" s="1" t="s">
        <v>1726</v>
      </c>
    </row>
    <row r="33" spans="1:2" ht="12.75">
      <c r="A33" s="1" t="s">
        <v>1724</v>
      </c>
      <c r="B33" s="1" t="s">
        <v>1727</v>
      </c>
    </row>
    <row r="34" ht="12.75">
      <c r="A34" s="1" t="s">
        <v>1728</v>
      </c>
    </row>
    <row r="35" spans="1:2" ht="12.75">
      <c r="A35" s="1" t="s">
        <v>1729</v>
      </c>
      <c r="B35" s="1" t="s">
        <v>1717</v>
      </c>
    </row>
    <row r="36" spans="1:2" ht="12.75">
      <c r="A36" s="1" t="s">
        <v>1730</v>
      </c>
      <c r="B36" s="1" t="s">
        <v>1731</v>
      </c>
    </row>
    <row r="37" spans="1:6" ht="12.75">
      <c r="A37" s="1" t="s">
        <v>1732</v>
      </c>
      <c r="B37" s="1" t="s">
        <v>1709</v>
      </c>
      <c r="C37" s="1" t="s">
        <v>1170</v>
      </c>
      <c r="E37" s="56"/>
      <c r="F37" s="56"/>
    </row>
    <row r="38" spans="1:6" ht="12.75">
      <c r="A38" s="1" t="s">
        <v>1733</v>
      </c>
      <c r="B38" s="1" t="s">
        <v>1705</v>
      </c>
      <c r="E38" s="56"/>
      <c r="F38" s="56"/>
    </row>
    <row r="39" spans="1:2" ht="12.75">
      <c r="A39" s="1" t="s">
        <v>1733</v>
      </c>
      <c r="B39" s="1" t="s">
        <v>1725</v>
      </c>
    </row>
    <row r="40" spans="1:2" ht="12.75">
      <c r="A40" s="1" t="s">
        <v>1733</v>
      </c>
      <c r="B40" s="1" t="s">
        <v>1734</v>
      </c>
    </row>
    <row r="41" spans="1:2" ht="12.75">
      <c r="A41" s="1" t="s">
        <v>1733</v>
      </c>
      <c r="B41" s="1" t="s">
        <v>1727</v>
      </c>
    </row>
    <row r="42" spans="1:2" ht="12.75">
      <c r="A42" s="1" t="s">
        <v>1735</v>
      </c>
      <c r="B42" s="1" t="s">
        <v>1734</v>
      </c>
    </row>
    <row r="43" spans="1:4" ht="12.75">
      <c r="A43" s="1" t="s">
        <v>1736</v>
      </c>
      <c r="B43" s="1" t="s">
        <v>1727</v>
      </c>
      <c r="D43" s="52" t="s">
        <v>1699</v>
      </c>
    </row>
    <row r="44" spans="1:2" ht="12.75">
      <c r="A44" s="1" t="s">
        <v>1737</v>
      </c>
      <c r="B44" s="1" t="s">
        <v>1738</v>
      </c>
    </row>
    <row r="45" ht="12.75">
      <c r="A45" s="1" t="s">
        <v>1739</v>
      </c>
    </row>
    <row r="46" ht="12.75">
      <c r="A46" s="1" t="s">
        <v>1740</v>
      </c>
    </row>
    <row r="47" ht="12.75">
      <c r="A47" s="1" t="s">
        <v>1741</v>
      </c>
    </row>
    <row r="48" ht="12.75">
      <c r="A48" s="1" t="s">
        <v>1742</v>
      </c>
    </row>
    <row r="49" ht="12.75">
      <c r="A49" s="1" t="s">
        <v>1743</v>
      </c>
    </row>
    <row r="50" ht="12.75">
      <c r="A50" s="1" t="s">
        <v>1744</v>
      </c>
    </row>
    <row r="51" ht="12.75">
      <c r="A51" s="1" t="s">
        <v>1745</v>
      </c>
    </row>
    <row r="52" ht="12.75">
      <c r="A52" s="1" t="s">
        <v>1746</v>
      </c>
    </row>
    <row r="53" spans="1:2" ht="12.75">
      <c r="A53" s="1" t="s">
        <v>1747</v>
      </c>
      <c r="B53" s="1" t="s">
        <v>1727</v>
      </c>
    </row>
    <row r="54" ht="12.75">
      <c r="A54" s="1" t="s">
        <v>1748</v>
      </c>
    </row>
    <row r="55" ht="12.75">
      <c r="A55" s="1" t="s">
        <v>1749</v>
      </c>
    </row>
    <row r="56" spans="1:2" ht="12.75">
      <c r="A56" s="1" t="s">
        <v>1750</v>
      </c>
      <c r="B56" s="1" t="s">
        <v>1696</v>
      </c>
    </row>
    <row r="57" spans="1:2" ht="12.75">
      <c r="A57" s="1" t="s">
        <v>1751</v>
      </c>
      <c r="B57" s="1" t="s">
        <v>1695</v>
      </c>
    </row>
    <row r="58" spans="1:2" ht="12.75">
      <c r="A58" s="1" t="s">
        <v>1752</v>
      </c>
      <c r="B58" s="1" t="s">
        <v>1696</v>
      </c>
    </row>
    <row r="59" spans="1:2" ht="12.75">
      <c r="A59" s="1" t="s">
        <v>1752</v>
      </c>
      <c r="B59" s="1" t="s">
        <v>1753</v>
      </c>
    </row>
    <row r="60" spans="1:2" ht="12.75">
      <c r="A60" s="1" t="s">
        <v>1752</v>
      </c>
      <c r="B60" s="1" t="s">
        <v>1705</v>
      </c>
    </row>
    <row r="61" spans="1:2" ht="12.75">
      <c r="A61" s="1" t="s">
        <v>1752</v>
      </c>
      <c r="B61" s="1" t="s">
        <v>1754</v>
      </c>
    </row>
    <row r="62" spans="1:2" ht="12.75">
      <c r="A62" s="1" t="s">
        <v>1752</v>
      </c>
      <c r="B62" s="1" t="s">
        <v>1707</v>
      </c>
    </row>
    <row r="63" ht="12.75">
      <c r="A63" s="1" t="s">
        <v>1755</v>
      </c>
    </row>
    <row r="64" ht="12.75">
      <c r="A64" s="1" t="s">
        <v>1756</v>
      </c>
    </row>
    <row r="65" ht="12.75">
      <c r="A65" s="1" t="s">
        <v>1756</v>
      </c>
    </row>
    <row r="66" ht="12.75">
      <c r="A66" s="1" t="s">
        <v>1757</v>
      </c>
    </row>
    <row r="67" ht="12.75">
      <c r="A67" s="1" t="s">
        <v>1758</v>
      </c>
    </row>
    <row r="68" spans="1:2" ht="12.75">
      <c r="A68" s="65" t="s">
        <v>1759</v>
      </c>
      <c r="B68" s="65"/>
    </row>
    <row r="69" spans="1:2" ht="12.75">
      <c r="A69" s="1" t="s">
        <v>1760</v>
      </c>
      <c r="B69" s="1" t="s">
        <v>1695</v>
      </c>
    </row>
    <row r="70" spans="1:2" ht="12.75">
      <c r="A70" s="1" t="s">
        <v>1760</v>
      </c>
      <c r="B70" s="1" t="s">
        <v>1696</v>
      </c>
    </row>
    <row r="71" spans="1:2" ht="12.75">
      <c r="A71" s="1" t="s">
        <v>1760</v>
      </c>
      <c r="B71" s="1" t="s">
        <v>1705</v>
      </c>
    </row>
    <row r="72" spans="1:2" ht="12.75">
      <c r="A72" s="1" t="s">
        <v>1760</v>
      </c>
      <c r="B72" s="1" t="s">
        <v>1707</v>
      </c>
    </row>
    <row r="73" spans="1:2" ht="12.75">
      <c r="A73" s="1" t="s">
        <v>1761</v>
      </c>
      <c r="B73" s="1" t="s">
        <v>1696</v>
      </c>
    </row>
    <row r="74" spans="1:2" ht="12.75">
      <c r="A74" s="1" t="s">
        <v>1761</v>
      </c>
      <c r="B74" s="1" t="s">
        <v>1705</v>
      </c>
    </row>
    <row r="75" spans="1:2" ht="12.75">
      <c r="A75" s="1" t="s">
        <v>1761</v>
      </c>
      <c r="B75" s="1" t="s">
        <v>1707</v>
      </c>
    </row>
    <row r="76" spans="1:4" ht="12.75">
      <c r="A76" s="1" t="s">
        <v>1762</v>
      </c>
      <c r="B76" s="1" t="s">
        <v>1706</v>
      </c>
      <c r="D76" s="52" t="s">
        <v>1699</v>
      </c>
    </row>
    <row r="77" spans="1:2" ht="12.75">
      <c r="A77" s="1" t="s">
        <v>1762</v>
      </c>
      <c r="B77" s="1" t="s">
        <v>1731</v>
      </c>
    </row>
    <row r="78" spans="1:2" ht="12.75">
      <c r="A78" s="1" t="s">
        <v>1763</v>
      </c>
      <c r="B78" s="1" t="s">
        <v>1696</v>
      </c>
    </row>
    <row r="79" spans="1:2" ht="12.75">
      <c r="A79" s="1" t="s">
        <v>1764</v>
      </c>
      <c r="B79" s="1" t="s">
        <v>1705</v>
      </c>
    </row>
    <row r="80" spans="1:2" ht="12.75">
      <c r="A80" s="1" t="s">
        <v>1765</v>
      </c>
      <c r="B80" s="1" t="s">
        <v>1705</v>
      </c>
    </row>
    <row r="81" ht="12.75">
      <c r="A81" s="1" t="s">
        <v>1766</v>
      </c>
    </row>
    <row r="82" ht="12.75">
      <c r="A82" s="1" t="s">
        <v>1767</v>
      </c>
    </row>
    <row r="83" spans="1:4" ht="12.75">
      <c r="A83" s="1" t="s">
        <v>1768</v>
      </c>
      <c r="B83" s="1" t="s">
        <v>1696</v>
      </c>
      <c r="D83" s="52" t="s">
        <v>1699</v>
      </c>
    </row>
    <row r="84" spans="1:3" ht="12.75">
      <c r="A84" s="1" t="s">
        <v>1769</v>
      </c>
      <c r="B84" s="1" t="s">
        <v>1705</v>
      </c>
      <c r="C84" s="1" t="s">
        <v>1170</v>
      </c>
    </row>
    <row r="85" spans="1:3" ht="12.75">
      <c r="A85" s="1" t="s">
        <v>1769</v>
      </c>
      <c r="B85" s="1" t="s">
        <v>1709</v>
      </c>
      <c r="C85" s="1" t="s">
        <v>1170</v>
      </c>
    </row>
    <row r="86" ht="12.75">
      <c r="A86" s="1" t="s">
        <v>1770</v>
      </c>
    </row>
    <row r="87" spans="1:3" ht="12.75">
      <c r="A87" s="1" t="s">
        <v>1771</v>
      </c>
      <c r="B87" s="1" t="s">
        <v>1709</v>
      </c>
      <c r="C87" s="1" t="s">
        <v>1170</v>
      </c>
    </row>
    <row r="88" spans="1:3" ht="12.75">
      <c r="A88" s="1" t="s">
        <v>1771</v>
      </c>
      <c r="B88" s="1" t="s">
        <v>1705</v>
      </c>
      <c r="C88" s="1" t="s">
        <v>1170</v>
      </c>
    </row>
    <row r="89" ht="12.75">
      <c r="A89" s="1" t="s">
        <v>1772</v>
      </c>
    </row>
    <row r="90" ht="12.75">
      <c r="A90" s="1" t="s">
        <v>1773</v>
      </c>
    </row>
    <row r="91" ht="12.75">
      <c r="A91" s="1" t="s">
        <v>1774</v>
      </c>
    </row>
    <row r="92" ht="12.75">
      <c r="A92" s="1" t="s">
        <v>1775</v>
      </c>
    </row>
    <row r="93" ht="12.75">
      <c r="A93" s="1" t="s">
        <v>1776</v>
      </c>
    </row>
    <row r="94" ht="12.75">
      <c r="A94" s="1" t="s">
        <v>1777</v>
      </c>
    </row>
    <row r="95" spans="1:2" ht="12.75">
      <c r="A95" s="1" t="s">
        <v>1778</v>
      </c>
      <c r="B95" s="1" t="s">
        <v>1779</v>
      </c>
    </row>
    <row r="96" spans="1:2" ht="12.75">
      <c r="A96" s="1" t="s">
        <v>1778</v>
      </c>
      <c r="B96" s="1" t="s">
        <v>1780</v>
      </c>
    </row>
    <row r="97" ht="12.75">
      <c r="A97" s="1" t="s">
        <v>1781</v>
      </c>
    </row>
    <row r="98" ht="12.75">
      <c r="A98" s="1" t="s">
        <v>1782</v>
      </c>
    </row>
    <row r="99" spans="1:4" ht="12.75">
      <c r="A99" s="1" t="s">
        <v>1783</v>
      </c>
      <c r="B99" s="1" t="s">
        <v>1727</v>
      </c>
      <c r="D99" s="52" t="s">
        <v>1699</v>
      </c>
    </row>
    <row r="100" ht="12.75">
      <c r="A100" s="1" t="s">
        <v>1784</v>
      </c>
    </row>
    <row r="101" ht="12.75">
      <c r="A101" s="1" t="s">
        <v>1785</v>
      </c>
    </row>
    <row r="102" ht="12.75">
      <c r="A102" s="1" t="s">
        <v>1786</v>
      </c>
    </row>
    <row r="103" spans="1:2" ht="12.75">
      <c r="A103" s="1" t="s">
        <v>1787</v>
      </c>
      <c r="B103" s="1" t="s">
        <v>1779</v>
      </c>
    </row>
    <row r="104" ht="12.75">
      <c r="A104" s="1" t="s">
        <v>1788</v>
      </c>
    </row>
    <row r="105" ht="12.75">
      <c r="A105" s="1" t="s">
        <v>1789</v>
      </c>
    </row>
    <row r="106" ht="12.75">
      <c r="A106" s="1" t="s">
        <v>1790</v>
      </c>
    </row>
    <row r="107" ht="12.75">
      <c r="A107" s="1" t="s">
        <v>1791</v>
      </c>
    </row>
    <row r="108" spans="1:2" ht="12.75">
      <c r="A108" s="1" t="s">
        <v>1792</v>
      </c>
      <c r="B108" s="1" t="s">
        <v>1727</v>
      </c>
    </row>
    <row r="109" ht="12.75">
      <c r="A109" s="1" t="s">
        <v>1793</v>
      </c>
    </row>
    <row r="110" spans="1:2" ht="12.75">
      <c r="A110" s="1" t="s">
        <v>1794</v>
      </c>
      <c r="B110" s="1" t="s">
        <v>1706</v>
      </c>
    </row>
    <row r="111" ht="12.75">
      <c r="A111" s="1" t="s">
        <v>1795</v>
      </c>
    </row>
    <row r="112" ht="12.75">
      <c r="A112" s="1" t="s">
        <v>1796</v>
      </c>
    </row>
    <row r="113" ht="12.75">
      <c r="A113" s="1" t="s">
        <v>1797</v>
      </c>
    </row>
    <row r="114" ht="12.75">
      <c r="A114" s="1" t="s">
        <v>1798</v>
      </c>
    </row>
    <row r="115" ht="12.75">
      <c r="A115" s="1" t="s">
        <v>1799</v>
      </c>
    </row>
    <row r="116" spans="1:2" ht="12.75">
      <c r="A116" s="1" t="s">
        <v>1800</v>
      </c>
      <c r="B116" s="1" t="s">
        <v>1696</v>
      </c>
    </row>
    <row r="117" spans="1:2" ht="12.75">
      <c r="A117" s="1" t="s">
        <v>1801</v>
      </c>
      <c r="B117" s="1" t="s">
        <v>1727</v>
      </c>
    </row>
    <row r="118" spans="1:2" ht="12.75">
      <c r="A118" s="1" t="s">
        <v>1802</v>
      </c>
      <c r="B118" s="1" t="s">
        <v>1738</v>
      </c>
    </row>
    <row r="119" spans="1:2" ht="12.75">
      <c r="A119" s="1" t="s">
        <v>1803</v>
      </c>
      <c r="B119" s="1" t="s">
        <v>1753</v>
      </c>
    </row>
    <row r="120" spans="1:2" ht="12.75">
      <c r="A120" s="1" t="s">
        <v>1803</v>
      </c>
      <c r="B120" s="1" t="s">
        <v>1705</v>
      </c>
    </row>
    <row r="121" ht="12.75">
      <c r="A121" s="1" t="s">
        <v>1804</v>
      </c>
    </row>
    <row r="122" ht="12.75">
      <c r="A122" s="1" t="s">
        <v>1805</v>
      </c>
    </row>
    <row r="123" ht="12.75">
      <c r="A123" s="1" t="s">
        <v>1806</v>
      </c>
    </row>
    <row r="124" ht="12.75">
      <c r="A124" s="1" t="s">
        <v>1807</v>
      </c>
    </row>
    <row r="125" ht="12.75">
      <c r="A125" s="1" t="s">
        <v>1808</v>
      </c>
    </row>
    <row r="126" ht="12.75">
      <c r="A126" s="1" t="s">
        <v>1809</v>
      </c>
    </row>
    <row r="127" spans="1:2" ht="12.75">
      <c r="A127" s="65" t="s">
        <v>1810</v>
      </c>
      <c r="B127" s="65"/>
    </row>
    <row r="128" spans="1:2" ht="12.75">
      <c r="A128" s="1" t="s">
        <v>1811</v>
      </c>
      <c r="B128" s="1" t="s">
        <v>1696</v>
      </c>
    </row>
    <row r="129" ht="12.75">
      <c r="A129" s="1" t="s">
        <v>1812</v>
      </c>
    </row>
    <row r="130" ht="12.75">
      <c r="A130" s="1" t="s">
        <v>1813</v>
      </c>
    </row>
    <row r="131" spans="1:4" ht="12.75">
      <c r="A131" s="1" t="s">
        <v>1814</v>
      </c>
      <c r="B131" s="1" t="s">
        <v>1815</v>
      </c>
      <c r="D131" s="52" t="s">
        <v>1699</v>
      </c>
    </row>
    <row r="132" ht="12.75">
      <c r="A132" s="1" t="s">
        <v>1816</v>
      </c>
    </row>
    <row r="133" ht="12.75">
      <c r="A133" s="1" t="s">
        <v>1817</v>
      </c>
    </row>
    <row r="134" ht="12.75">
      <c r="A134" s="1" t="s">
        <v>1818</v>
      </c>
    </row>
    <row r="135" ht="12.75">
      <c r="A135" s="1" t="s">
        <v>1819</v>
      </c>
    </row>
    <row r="136" spans="1:2" ht="12.75">
      <c r="A136" s="1" t="s">
        <v>1820</v>
      </c>
      <c r="B136" s="1" t="s">
        <v>1780</v>
      </c>
    </row>
    <row r="137" ht="12.75">
      <c r="A137" s="1" t="s">
        <v>1821</v>
      </c>
    </row>
    <row r="138" spans="1:2" ht="12.75">
      <c r="A138" s="74" t="s">
        <v>1822</v>
      </c>
      <c r="B138" s="74" t="s">
        <v>1823</v>
      </c>
    </row>
    <row r="139" spans="1:2" ht="12.75">
      <c r="A139" s="1" t="s">
        <v>1822</v>
      </c>
      <c r="B139" s="1" t="s">
        <v>1779</v>
      </c>
    </row>
    <row r="140" ht="12.75">
      <c r="A140" s="1" t="s">
        <v>1824</v>
      </c>
    </row>
    <row r="141" spans="1:3" ht="12.75">
      <c r="A141" s="1" t="s">
        <v>1825</v>
      </c>
      <c r="B141" s="1" t="s">
        <v>1826</v>
      </c>
      <c r="C141" s="1" t="s">
        <v>1170</v>
      </c>
    </row>
    <row r="142" spans="1:2" ht="12.75">
      <c r="A142" s="1" t="s">
        <v>1825</v>
      </c>
      <c r="B142" s="1" t="s">
        <v>1696</v>
      </c>
    </row>
    <row r="143" spans="1:2" ht="12.75">
      <c r="A143" s="1" t="s">
        <v>1825</v>
      </c>
      <c r="B143" s="1" t="s">
        <v>1827</v>
      </c>
    </row>
    <row r="144" spans="1:2" ht="12.75">
      <c r="A144" s="1" t="s">
        <v>1825</v>
      </c>
      <c r="B144" s="1" t="s">
        <v>1753</v>
      </c>
    </row>
    <row r="145" spans="1:2" ht="12.75">
      <c r="A145" s="1" t="s">
        <v>1825</v>
      </c>
      <c r="B145" s="1" t="s">
        <v>1815</v>
      </c>
    </row>
    <row r="146" spans="1:2" ht="12.75">
      <c r="A146" s="1" t="s">
        <v>1825</v>
      </c>
      <c r="B146" s="1" t="s">
        <v>1707</v>
      </c>
    </row>
    <row r="147" spans="1:2" ht="12.75">
      <c r="A147" s="1" t="s">
        <v>1828</v>
      </c>
      <c r="B147" s="1" t="s">
        <v>1827</v>
      </c>
    </row>
    <row r="148" spans="1:2" ht="12.75">
      <c r="A148" s="1" t="s">
        <v>1828</v>
      </c>
      <c r="B148" s="1" t="s">
        <v>1754</v>
      </c>
    </row>
    <row r="149" ht="12.75">
      <c r="A149" s="1" t="s">
        <v>1829</v>
      </c>
    </row>
    <row r="150" ht="12.75">
      <c r="A150" s="1" t="s">
        <v>1830</v>
      </c>
    </row>
    <row r="151" spans="1:2" ht="12.75">
      <c r="A151" s="1" t="s">
        <v>1831</v>
      </c>
      <c r="B151" s="1" t="s">
        <v>1753</v>
      </c>
    </row>
    <row r="152" spans="1:3" ht="12.75">
      <c r="A152" s="75" t="s">
        <v>1832</v>
      </c>
      <c r="B152" s="75" t="s">
        <v>1833</v>
      </c>
      <c r="C152" s="1" t="s">
        <v>1170</v>
      </c>
    </row>
    <row r="153" spans="1:3" ht="12.75">
      <c r="A153" s="1" t="s">
        <v>1834</v>
      </c>
      <c r="B153" s="1" t="s">
        <v>1731</v>
      </c>
      <c r="C153" s="1" t="s">
        <v>1170</v>
      </c>
    </row>
    <row r="154" ht="12.75">
      <c r="A154" s="1" t="s">
        <v>1835</v>
      </c>
    </row>
    <row r="155" ht="12.75">
      <c r="A155" s="1" t="s">
        <v>1836</v>
      </c>
    </row>
    <row r="156" ht="12.75">
      <c r="A156" s="1" t="s">
        <v>1837</v>
      </c>
    </row>
    <row r="157" ht="12.75">
      <c r="A157" s="1" t="s">
        <v>1838</v>
      </c>
    </row>
    <row r="158" spans="1:2" ht="12.75">
      <c r="A158" s="1" t="s">
        <v>1839</v>
      </c>
      <c r="B158" s="1" t="s">
        <v>1696</v>
      </c>
    </row>
    <row r="159" spans="1:2" ht="12.75">
      <c r="A159" s="1" t="s">
        <v>1839</v>
      </c>
      <c r="B159" s="1" t="s">
        <v>1707</v>
      </c>
    </row>
    <row r="160" spans="1:2" ht="12.75">
      <c r="A160" s="1" t="s">
        <v>1840</v>
      </c>
      <c r="B160" s="1" t="s">
        <v>1705</v>
      </c>
    </row>
    <row r="161" spans="1:2" ht="12.75">
      <c r="A161" s="65" t="s">
        <v>1841</v>
      </c>
      <c r="B161" s="65"/>
    </row>
    <row r="162" ht="12.75">
      <c r="A162" s="1" t="s">
        <v>1842</v>
      </c>
    </row>
    <row r="163" spans="1:3" ht="12.75">
      <c r="A163" s="1" t="s">
        <v>1843</v>
      </c>
      <c r="B163" s="1" t="s">
        <v>1826</v>
      </c>
      <c r="C163" s="1" t="s">
        <v>1170</v>
      </c>
    </row>
    <row r="164" spans="1:3" ht="12.75">
      <c r="A164" s="1" t="s">
        <v>1843</v>
      </c>
      <c r="B164" s="1" t="s">
        <v>1705</v>
      </c>
      <c r="C164" s="1" t="s">
        <v>1170</v>
      </c>
    </row>
    <row r="165" spans="1:3" ht="12.75">
      <c r="A165" s="1" t="s">
        <v>1844</v>
      </c>
      <c r="B165" s="1" t="s">
        <v>1826</v>
      </c>
      <c r="C165" s="1" t="s">
        <v>1170</v>
      </c>
    </row>
    <row r="166" spans="1:3" ht="12.75">
      <c r="A166" s="1" t="s">
        <v>1844</v>
      </c>
      <c r="B166" s="1" t="s">
        <v>1753</v>
      </c>
      <c r="C166" s="1" t="s">
        <v>1170</v>
      </c>
    </row>
    <row r="167" spans="1:2" ht="12.75">
      <c r="A167" s="1" t="s">
        <v>1844</v>
      </c>
      <c r="B167" s="1" t="s">
        <v>1696</v>
      </c>
    </row>
    <row r="168" spans="1:3" ht="12.75">
      <c r="A168" s="1" t="s">
        <v>1844</v>
      </c>
      <c r="B168" s="1" t="s">
        <v>1705</v>
      </c>
      <c r="C168" s="1" t="s">
        <v>1170</v>
      </c>
    </row>
    <row r="169" spans="1:2" ht="12.75">
      <c r="A169" s="1" t="s">
        <v>1844</v>
      </c>
      <c r="B169" s="1" t="s">
        <v>1827</v>
      </c>
    </row>
    <row r="170" ht="12.75">
      <c r="A170" s="1" t="s">
        <v>1845</v>
      </c>
    </row>
    <row r="171" ht="12.75">
      <c r="A171" s="1" t="s">
        <v>1845</v>
      </c>
    </row>
    <row r="172" ht="12.75">
      <c r="A172" s="1" t="s">
        <v>1846</v>
      </c>
    </row>
    <row r="173" ht="12.75">
      <c r="A173" s="1" t="s">
        <v>1847</v>
      </c>
    </row>
    <row r="174" ht="12.75">
      <c r="A174" s="1" t="s">
        <v>1848</v>
      </c>
    </row>
    <row r="175" ht="12.75">
      <c r="A175" s="1" t="s">
        <v>1849</v>
      </c>
    </row>
    <row r="176" ht="12.75">
      <c r="A176" s="1" t="s">
        <v>1850</v>
      </c>
    </row>
    <row r="177" spans="1:3" ht="12.75">
      <c r="A177" s="1" t="s">
        <v>1851</v>
      </c>
      <c r="B177" s="1" t="s">
        <v>1705</v>
      </c>
      <c r="C177" s="1" t="s">
        <v>1170</v>
      </c>
    </row>
    <row r="178" spans="1:3" ht="12.75">
      <c r="A178" s="1" t="s">
        <v>1851</v>
      </c>
      <c r="B178" s="1" t="s">
        <v>1709</v>
      </c>
      <c r="C178" s="1" t="s">
        <v>1170</v>
      </c>
    </row>
    <row r="179" ht="12.75">
      <c r="A179" s="1" t="s">
        <v>1852</v>
      </c>
    </row>
    <row r="180" ht="12.75">
      <c r="A180" s="1" t="s">
        <v>1853</v>
      </c>
    </row>
    <row r="181" ht="12.75">
      <c r="A181" s="1" t="s">
        <v>1854</v>
      </c>
    </row>
    <row r="182" ht="12.75">
      <c r="A182" s="1" t="s">
        <v>1855</v>
      </c>
    </row>
    <row r="183" ht="12.75">
      <c r="A183" s="1" t="s">
        <v>1856</v>
      </c>
    </row>
    <row r="184" spans="1:2" ht="12.75">
      <c r="A184" s="1" t="s">
        <v>1857</v>
      </c>
      <c r="B184" s="1" t="s">
        <v>1695</v>
      </c>
    </row>
    <row r="185" spans="1:2" ht="12.75">
      <c r="A185" s="1" t="s">
        <v>1857</v>
      </c>
      <c r="B185" s="1" t="s">
        <v>1705</v>
      </c>
    </row>
    <row r="186" ht="12.75">
      <c r="A186" s="1" t="s">
        <v>1858</v>
      </c>
    </row>
    <row r="187" ht="12.75">
      <c r="A187" s="1" t="s">
        <v>1859</v>
      </c>
    </row>
    <row r="188" spans="1:3" ht="12.75">
      <c r="A188" s="1" t="s">
        <v>1860</v>
      </c>
      <c r="B188" s="1" t="s">
        <v>1861</v>
      </c>
      <c r="C188" s="1" t="s">
        <v>1170</v>
      </c>
    </row>
    <row r="189" ht="12.75">
      <c r="A189" s="1" t="s">
        <v>1862</v>
      </c>
    </row>
    <row r="190" ht="12.75">
      <c r="A190" s="1" t="s">
        <v>1863</v>
      </c>
    </row>
    <row r="191" spans="1:2" ht="12.75">
      <c r="A191" s="1" t="s">
        <v>1864</v>
      </c>
      <c r="B191" s="1" t="s">
        <v>1731</v>
      </c>
    </row>
    <row r="192" spans="1:3" ht="12.75">
      <c r="A192" s="1" t="s">
        <v>1865</v>
      </c>
      <c r="B192" s="75" t="s">
        <v>1833</v>
      </c>
      <c r="C192" s="1" t="s">
        <v>1170</v>
      </c>
    </row>
    <row r="193" spans="1:3" ht="12.75">
      <c r="A193" s="1" t="s">
        <v>1865</v>
      </c>
      <c r="B193" s="1" t="s">
        <v>1717</v>
      </c>
      <c r="C193" s="1" t="s">
        <v>1170</v>
      </c>
    </row>
    <row r="194" ht="12.75">
      <c r="A194" s="1" t="s">
        <v>1866</v>
      </c>
    </row>
    <row r="195" ht="12.75">
      <c r="A195" s="1" t="s">
        <v>1867</v>
      </c>
    </row>
    <row r="196" ht="12.75">
      <c r="A196" s="1" t="s">
        <v>1868</v>
      </c>
    </row>
    <row r="197" ht="12.75">
      <c r="A197" s="1" t="s">
        <v>1869</v>
      </c>
    </row>
    <row r="198" spans="1:2" ht="12.75">
      <c r="A198" s="1" t="s">
        <v>1870</v>
      </c>
      <c r="B198" s="1" t="s">
        <v>1696</v>
      </c>
    </row>
    <row r="199" spans="1:2" ht="12.75">
      <c r="A199" s="1" t="s">
        <v>1870</v>
      </c>
      <c r="B199" s="1" t="s">
        <v>1827</v>
      </c>
    </row>
    <row r="200" spans="1:2" ht="12.75">
      <c r="A200" s="1" t="s">
        <v>1870</v>
      </c>
      <c r="B200" s="1" t="s">
        <v>1753</v>
      </c>
    </row>
    <row r="201" spans="1:2" ht="12.75">
      <c r="A201" s="1" t="s">
        <v>1870</v>
      </c>
      <c r="B201" s="1" t="s">
        <v>1705</v>
      </c>
    </row>
    <row r="202" ht="12.75">
      <c r="A202" s="1" t="s">
        <v>1871</v>
      </c>
    </row>
    <row r="203" ht="12.75">
      <c r="A203" s="1" t="s">
        <v>1872</v>
      </c>
    </row>
    <row r="204" ht="12.75">
      <c r="A204" s="1" t="s">
        <v>1873</v>
      </c>
    </row>
    <row r="205" ht="12.75">
      <c r="A205" s="1" t="s">
        <v>1874</v>
      </c>
    </row>
    <row r="206" ht="12.75">
      <c r="A206" s="1" t="s">
        <v>1875</v>
      </c>
    </row>
    <row r="207" ht="12.75">
      <c r="A207" s="1" t="s">
        <v>1876</v>
      </c>
    </row>
    <row r="208" ht="12.75"/>
    <row r="20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3.75390625" style="1" customWidth="1"/>
    <col min="2" max="2" width="14.75390625" style="1" customWidth="1"/>
    <col min="3" max="3" width="15.25390625" style="1" customWidth="1"/>
    <col min="4" max="4" width="9.125" style="1" customWidth="1"/>
    <col min="5" max="5" width="7.75390625" style="1" customWidth="1"/>
    <col min="6" max="6" width="11.75390625" style="1" customWidth="1"/>
    <col min="7" max="7" width="12.00390625" style="1" customWidth="1"/>
    <col min="8" max="8" width="9.375" style="1" customWidth="1"/>
  </cols>
  <sheetData>
    <row r="1" spans="1:11" ht="36.75">
      <c r="A1" s="64" t="s">
        <v>1877</v>
      </c>
      <c r="B1" s="17" t="s">
        <v>1878</v>
      </c>
      <c r="C1" s="17" t="s">
        <v>1879</v>
      </c>
      <c r="D1" s="17"/>
      <c r="E1" s="17"/>
      <c r="F1" s="17"/>
      <c r="G1" s="17"/>
      <c r="H1" s="17"/>
      <c r="I1" s="17"/>
      <c r="J1" s="17"/>
      <c r="K1" s="17"/>
    </row>
    <row r="3" spans="1:11" ht="17.25" customHeight="1">
      <c r="A3" s="71"/>
      <c r="B3" s="44"/>
      <c r="C3" s="1" t="s">
        <v>1880</v>
      </c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1881</v>
      </c>
      <c r="F4" s="56"/>
      <c r="G4" s="56"/>
    </row>
    <row r="5" spans="1:7" ht="12.75">
      <c r="A5" s="1" t="s">
        <v>1882</v>
      </c>
      <c r="B5" s="50">
        <v>7880</v>
      </c>
      <c r="F5" s="56"/>
      <c r="G5" s="56"/>
    </row>
    <row r="6" spans="1:7" ht="12.75">
      <c r="A6" s="1" t="s">
        <v>1883</v>
      </c>
      <c r="B6" s="50">
        <v>7880</v>
      </c>
      <c r="C6" s="59"/>
      <c r="F6" s="56"/>
      <c r="G6" s="56"/>
    </row>
    <row r="7" spans="1:7" ht="12.75">
      <c r="A7" s="1" t="s">
        <v>1884</v>
      </c>
      <c r="B7" s="1" t="s">
        <v>1885</v>
      </c>
      <c r="F7" s="56"/>
      <c r="G7" s="56"/>
    </row>
    <row r="8" spans="1:7" ht="12.75">
      <c r="A8" s="1" t="s">
        <v>1886</v>
      </c>
      <c r="B8" s="59"/>
      <c r="C8" s="59"/>
      <c r="F8" s="56"/>
      <c r="G8" s="56"/>
    </row>
    <row r="9" spans="1:7" ht="12.75">
      <c r="A9" s="1" t="s">
        <v>1887</v>
      </c>
      <c r="F9" s="56"/>
      <c r="G9" s="56"/>
    </row>
    <row r="10" spans="1:7" ht="12.75">
      <c r="A10" s="1" t="s">
        <v>1888</v>
      </c>
      <c r="B10" s="59"/>
      <c r="C10" s="59"/>
      <c r="F10" s="56"/>
      <c r="G10" s="56"/>
    </row>
    <row r="11" spans="1:7" ht="12.75">
      <c r="A11" s="1" t="s">
        <v>1889</v>
      </c>
      <c r="F11" s="56"/>
      <c r="G11" s="56"/>
    </row>
    <row r="12" spans="1:7" ht="12.75">
      <c r="A12" s="1" t="s">
        <v>1890</v>
      </c>
      <c r="B12" s="59"/>
      <c r="C12" s="59"/>
      <c r="F12" s="56"/>
      <c r="G12" s="56"/>
    </row>
    <row r="13" spans="1:7" ht="12.75">
      <c r="A13" s="1" t="s">
        <v>1891</v>
      </c>
      <c r="B13" s="50">
        <v>7880</v>
      </c>
      <c r="F13" s="56"/>
      <c r="G13" s="56"/>
    </row>
    <row r="14" spans="1:2" ht="12.75">
      <c r="A14" s="1" t="s">
        <v>1892</v>
      </c>
      <c r="B14" s="50">
        <v>7880</v>
      </c>
    </row>
    <row r="15" ht="12.75">
      <c r="A15" s="1" t="s">
        <v>1893</v>
      </c>
    </row>
    <row r="16" ht="12.75">
      <c r="A16" s="1" t="s">
        <v>1893</v>
      </c>
    </row>
    <row r="17" ht="12.75">
      <c r="A17" s="1" t="s">
        <v>1894</v>
      </c>
    </row>
    <row r="18" ht="12.75">
      <c r="A18" s="1" t="s">
        <v>1895</v>
      </c>
    </row>
    <row r="19" ht="12.75">
      <c r="A19" s="1" t="s">
        <v>1896</v>
      </c>
    </row>
    <row r="20" spans="1:7" ht="12.75">
      <c r="A20" s="1" t="s">
        <v>1897</v>
      </c>
      <c r="F20" s="56"/>
      <c r="G20" s="56"/>
    </row>
    <row r="21" spans="1:7" ht="12.75">
      <c r="A21" s="1" t="s">
        <v>1898</v>
      </c>
      <c r="F21" s="56"/>
      <c r="G21" s="56"/>
    </row>
    <row r="22" spans="1:7" ht="12.75">
      <c r="A22" s="1" t="s">
        <v>1899</v>
      </c>
      <c r="F22" s="56"/>
      <c r="G22" s="56"/>
    </row>
    <row r="23" spans="1:7" ht="12.75">
      <c r="A23" s="1" t="s">
        <v>1900</v>
      </c>
      <c r="F23" s="56"/>
      <c r="G23" s="56"/>
    </row>
    <row r="24" ht="12.75">
      <c r="A24" s="1" t="s">
        <v>1901</v>
      </c>
    </row>
    <row r="25" ht="12.75">
      <c r="A25" s="1" t="s">
        <v>1902</v>
      </c>
    </row>
    <row r="26" spans="1:2" ht="12.75">
      <c r="A26" s="1" t="s">
        <v>1903</v>
      </c>
      <c r="B26" s="50">
        <v>7880</v>
      </c>
    </row>
    <row r="27" spans="1:2" ht="12.75">
      <c r="A27" s="1" t="s">
        <v>1904</v>
      </c>
      <c r="B27" s="50">
        <v>7880</v>
      </c>
    </row>
    <row r="28" ht="12.75">
      <c r="A28" s="1" t="s">
        <v>1905</v>
      </c>
    </row>
    <row r="29" ht="12.75">
      <c r="A29" s="1" t="s">
        <v>1906</v>
      </c>
    </row>
    <row r="30" ht="12.75">
      <c r="A30" s="1" t="s">
        <v>1907</v>
      </c>
    </row>
    <row r="31" ht="12.75">
      <c r="A31" s="1" t="s">
        <v>1908</v>
      </c>
    </row>
    <row r="32" ht="12.75">
      <c r="A32" s="1" t="s">
        <v>1909</v>
      </c>
    </row>
    <row r="33" ht="12.75">
      <c r="A33" s="1" t="s">
        <v>1910</v>
      </c>
    </row>
    <row r="34" ht="12.75">
      <c r="A34" s="1" t="s">
        <v>1911</v>
      </c>
    </row>
    <row r="35" ht="12.75">
      <c r="A35" s="1" t="s">
        <v>1912</v>
      </c>
    </row>
    <row r="36" ht="12.75">
      <c r="A36" s="1" t="s">
        <v>1913</v>
      </c>
    </row>
    <row r="37" ht="12.75">
      <c r="A37" s="1" t="s">
        <v>1914</v>
      </c>
    </row>
    <row r="38" ht="12.75">
      <c r="A38" s="1" t="s">
        <v>1915</v>
      </c>
    </row>
    <row r="39" ht="12.75">
      <c r="A39" s="1" t="s">
        <v>1916</v>
      </c>
    </row>
    <row r="40" spans="1:2" ht="12.75">
      <c r="A40" s="1" t="s">
        <v>1917</v>
      </c>
      <c r="B40" s="50">
        <v>7880</v>
      </c>
    </row>
    <row r="41" spans="1:2" ht="12.75">
      <c r="A41" s="1" t="s">
        <v>1918</v>
      </c>
      <c r="B41" s="50">
        <v>7880</v>
      </c>
    </row>
    <row r="42" ht="12.75">
      <c r="A42" s="1" t="s">
        <v>1919</v>
      </c>
    </row>
    <row r="43" spans="1:2" ht="12.75">
      <c r="A43" s="1" t="s">
        <v>1920</v>
      </c>
      <c r="B43" s="50">
        <v>7880</v>
      </c>
    </row>
    <row r="44" spans="1:2" ht="12.75">
      <c r="A44" s="1" t="s">
        <v>1921</v>
      </c>
      <c r="B44" s="50">
        <v>7880</v>
      </c>
    </row>
    <row r="45" spans="1:2" ht="12.75">
      <c r="A45" s="1" t="s">
        <v>1922</v>
      </c>
      <c r="B45" s="1" t="s">
        <v>1885</v>
      </c>
    </row>
    <row r="46" ht="12.75">
      <c r="A46" s="1" t="s">
        <v>1923</v>
      </c>
    </row>
    <row r="47" spans="1:2" ht="12.75">
      <c r="A47" s="1" t="s">
        <v>1924</v>
      </c>
      <c r="B47" s="1" t="s">
        <v>1885</v>
      </c>
    </row>
    <row r="48" ht="12.75">
      <c r="A48" s="1" t="s">
        <v>1925</v>
      </c>
    </row>
    <row r="49" spans="1:2" ht="12.75">
      <c r="A49" s="1" t="s">
        <v>1926</v>
      </c>
      <c r="B49" s="1" t="s">
        <v>1885</v>
      </c>
    </row>
    <row r="50" ht="12.75">
      <c r="A50" s="1" t="s">
        <v>1927</v>
      </c>
    </row>
    <row r="51" spans="1:2" ht="12.75">
      <c r="A51" s="1" t="s">
        <v>1928</v>
      </c>
      <c r="B51" s="1" t="s">
        <v>1885</v>
      </c>
    </row>
    <row r="52" ht="12.75">
      <c r="A52" s="1" t="s">
        <v>1929</v>
      </c>
    </row>
    <row r="53" ht="12.75">
      <c r="A53" s="1" t="s">
        <v>1930</v>
      </c>
    </row>
    <row r="54" ht="12.75">
      <c r="A54" s="1" t="s">
        <v>1931</v>
      </c>
    </row>
    <row r="55" ht="12.75">
      <c r="A55" s="1" t="s">
        <v>1932</v>
      </c>
    </row>
    <row r="56" ht="12.75">
      <c r="A56" s="1" t="s">
        <v>1933</v>
      </c>
    </row>
    <row r="57" ht="12.75">
      <c r="A57" s="1" t="s">
        <v>1934</v>
      </c>
    </row>
    <row r="58" ht="12.75">
      <c r="A58" s="1" t="s">
        <v>1935</v>
      </c>
    </row>
    <row r="59" ht="12.75">
      <c r="A59" s="1" t="s">
        <v>1936</v>
      </c>
    </row>
    <row r="60" ht="12.75">
      <c r="A60" s="1" t="s">
        <v>1937</v>
      </c>
    </row>
    <row r="61" ht="12.75">
      <c r="A61" s="1" t="s">
        <v>1938</v>
      </c>
    </row>
    <row r="62" ht="12.75">
      <c r="A62" s="1" t="s">
        <v>1939</v>
      </c>
    </row>
    <row r="63" spans="1:2" ht="12.75">
      <c r="A63" s="1" t="s">
        <v>1940</v>
      </c>
      <c r="B63" s="50">
        <v>19186</v>
      </c>
    </row>
    <row r="64" ht="12.75">
      <c r="A64" s="1" t="s">
        <v>1941</v>
      </c>
    </row>
    <row r="65" ht="12.75">
      <c r="A65" s="1" t="s">
        <v>1942</v>
      </c>
    </row>
    <row r="66" ht="12.75">
      <c r="A66" s="1" t="s">
        <v>1943</v>
      </c>
    </row>
    <row r="67" ht="12.75">
      <c r="A67" s="1" t="s">
        <v>1944</v>
      </c>
    </row>
    <row r="68" ht="12.75">
      <c r="A68" s="1" t="s">
        <v>1945</v>
      </c>
    </row>
    <row r="69" ht="12.75">
      <c r="A69" s="1" t="s">
        <v>1946</v>
      </c>
    </row>
    <row r="70" spans="1:2" ht="12.75">
      <c r="A70" s="1" t="s">
        <v>1947</v>
      </c>
      <c r="B70" s="50">
        <v>19186</v>
      </c>
    </row>
    <row r="71" ht="12.75">
      <c r="A71" s="1" t="s">
        <v>1948</v>
      </c>
    </row>
    <row r="72" ht="12.75">
      <c r="A72" s="1" t="s">
        <v>1949</v>
      </c>
    </row>
    <row r="73" ht="12.75">
      <c r="A73" s="1" t="s">
        <v>1950</v>
      </c>
    </row>
    <row r="74" ht="12.75">
      <c r="A74" s="1" t="s">
        <v>1950</v>
      </c>
    </row>
    <row r="75" ht="12.75">
      <c r="A75" s="1" t="s">
        <v>1951</v>
      </c>
    </row>
    <row r="76" ht="12.75">
      <c r="A76" s="1" t="s">
        <v>1952</v>
      </c>
    </row>
    <row r="77" spans="1:2" ht="12.75">
      <c r="A77" s="1" t="s">
        <v>1953</v>
      </c>
      <c r="B77" s="50">
        <v>19186</v>
      </c>
    </row>
    <row r="78" ht="12.75">
      <c r="A78" s="1" t="s">
        <v>1954</v>
      </c>
    </row>
    <row r="79" ht="12.75">
      <c r="A79" s="1" t="s">
        <v>1955</v>
      </c>
    </row>
    <row r="80" ht="12.75">
      <c r="A80" s="1" t="s">
        <v>1956</v>
      </c>
    </row>
    <row r="81" ht="12.75">
      <c r="A81" s="1" t="s">
        <v>1957</v>
      </c>
    </row>
    <row r="82" ht="12.75">
      <c r="A82" s="1" t="s">
        <v>1958</v>
      </c>
    </row>
    <row r="83" ht="12.75">
      <c r="A83" s="1" t="s">
        <v>1959</v>
      </c>
    </row>
    <row r="84" ht="12.75">
      <c r="A84" s="1" t="s">
        <v>1960</v>
      </c>
    </row>
    <row r="85" ht="12.75">
      <c r="A85" s="1" t="s">
        <v>1961</v>
      </c>
    </row>
    <row r="86" ht="12.75">
      <c r="A86" s="1" t="s">
        <v>1962</v>
      </c>
    </row>
    <row r="87" ht="12.75">
      <c r="A87" s="1" t="s">
        <v>1963</v>
      </c>
    </row>
    <row r="88" ht="12.75">
      <c r="A88" s="1" t="s">
        <v>1964</v>
      </c>
    </row>
    <row r="89" spans="1:2" ht="12.75">
      <c r="A89" s="1" t="s">
        <v>1965</v>
      </c>
      <c r="B89" s="50">
        <v>19186</v>
      </c>
    </row>
    <row r="90" ht="12.75">
      <c r="A90" s="1" t="s">
        <v>1966</v>
      </c>
    </row>
    <row r="91" ht="12.75">
      <c r="A91" s="1" t="s">
        <v>1967</v>
      </c>
    </row>
    <row r="92" ht="12.75">
      <c r="A92" s="1" t="s">
        <v>1968</v>
      </c>
    </row>
    <row r="93" ht="12.75">
      <c r="A93" s="1" t="s">
        <v>1969</v>
      </c>
    </row>
    <row r="94" ht="12.75">
      <c r="A94" s="1" t="s">
        <v>1970</v>
      </c>
    </row>
    <row r="95" ht="12.75">
      <c r="A95" s="1" t="s">
        <v>1971</v>
      </c>
    </row>
    <row r="96" ht="12.75">
      <c r="A96" s="1" t="s">
        <v>1972</v>
      </c>
    </row>
    <row r="97" spans="1:2" ht="12.75">
      <c r="A97" s="1" t="s">
        <v>1973</v>
      </c>
      <c r="B97" s="50">
        <v>19186</v>
      </c>
    </row>
    <row r="98" ht="12.75">
      <c r="A98" s="1" t="s">
        <v>1974</v>
      </c>
    </row>
    <row r="99" ht="12.75">
      <c r="A99" s="1" t="s">
        <v>1975</v>
      </c>
    </row>
    <row r="100" ht="12.75">
      <c r="A100" s="1" t="s">
        <v>1976</v>
      </c>
    </row>
    <row r="101" spans="1:2" ht="12.75">
      <c r="A101" s="1" t="s">
        <v>1977</v>
      </c>
      <c r="B101" s="50">
        <v>19186</v>
      </c>
    </row>
    <row r="102" ht="12.75">
      <c r="A102" s="1" t="s">
        <v>1978</v>
      </c>
    </row>
    <row r="103" ht="12.75">
      <c r="A103" s="1" t="s">
        <v>1979</v>
      </c>
    </row>
    <row r="104" ht="12.75">
      <c r="A104" s="1" t="s">
        <v>1980</v>
      </c>
    </row>
    <row r="105" ht="12.75">
      <c r="A105" s="1" t="s">
        <v>1981</v>
      </c>
    </row>
    <row r="106" ht="12.75">
      <c r="A106" s="1" t="s">
        <v>1982</v>
      </c>
    </row>
    <row r="107" ht="12.75">
      <c r="A107" s="1" t="s">
        <v>1983</v>
      </c>
    </row>
    <row r="108" ht="12.75">
      <c r="A108" s="1" t="s">
        <v>1984</v>
      </c>
    </row>
    <row r="109" spans="1:2" ht="12.75">
      <c r="A109" s="1" t="s">
        <v>1985</v>
      </c>
      <c r="B109" s="50">
        <v>7880</v>
      </c>
    </row>
    <row r="110" ht="12.75">
      <c r="A110" s="1" t="s">
        <v>1986</v>
      </c>
    </row>
    <row r="111" ht="12.75">
      <c r="A111" s="1" t="s">
        <v>1987</v>
      </c>
    </row>
    <row r="112" spans="1:2" ht="12.75">
      <c r="A112" s="1" t="s">
        <v>1988</v>
      </c>
      <c r="B112" s="50">
        <v>7880</v>
      </c>
    </row>
    <row r="113" spans="1:2" ht="12.75">
      <c r="A113" s="1" t="s">
        <v>1989</v>
      </c>
      <c r="B113" s="50">
        <v>7880</v>
      </c>
    </row>
    <row r="114" spans="1:2" ht="12.75">
      <c r="A114" s="1" t="s">
        <v>1990</v>
      </c>
      <c r="B114" s="50">
        <v>7880</v>
      </c>
    </row>
    <row r="115" ht="12.75">
      <c r="A115" s="1" t="s">
        <v>1991</v>
      </c>
    </row>
    <row r="116" ht="12.75">
      <c r="A116" s="1" t="s">
        <v>1992</v>
      </c>
    </row>
    <row r="117" ht="12.75">
      <c r="A117" s="1" t="s">
        <v>1993</v>
      </c>
    </row>
    <row r="118" ht="12.75">
      <c r="A118" s="1" t="s">
        <v>1994</v>
      </c>
    </row>
    <row r="119" ht="12.75">
      <c r="A119" s="1" t="s">
        <v>1995</v>
      </c>
    </row>
    <row r="120" ht="12.75">
      <c r="A120" s="1" t="s">
        <v>1996</v>
      </c>
    </row>
    <row r="121" ht="12.75">
      <c r="A121" s="1" t="s">
        <v>1997</v>
      </c>
    </row>
    <row r="122" ht="12.75">
      <c r="A122" s="1" t="s">
        <v>1998</v>
      </c>
    </row>
    <row r="123" spans="1:2" ht="12.75">
      <c r="A123" s="1" t="s">
        <v>1999</v>
      </c>
      <c r="B123" s="50">
        <v>7880</v>
      </c>
    </row>
    <row r="124" spans="1:2" ht="12.75">
      <c r="A124" s="1" t="s">
        <v>2000</v>
      </c>
      <c r="B124" s="50">
        <v>7880</v>
      </c>
    </row>
    <row r="125" spans="1:2" ht="12.75">
      <c r="A125" s="1" t="s">
        <v>2001</v>
      </c>
      <c r="B125" s="50">
        <v>7880</v>
      </c>
    </row>
    <row r="126" ht="12.75">
      <c r="A126" s="1" t="s">
        <v>2002</v>
      </c>
    </row>
    <row r="127" ht="12.75">
      <c r="A127" s="1" t="s">
        <v>2003</v>
      </c>
    </row>
    <row r="128" ht="12.75">
      <c r="A128" s="1" t="s">
        <v>2004</v>
      </c>
    </row>
    <row r="129" ht="12.75">
      <c r="A129" s="1" t="s">
        <v>2005</v>
      </c>
    </row>
    <row r="130" ht="12.75">
      <c r="A130" s="1" t="s">
        <v>2006</v>
      </c>
    </row>
    <row r="131" spans="1:2" ht="12.75">
      <c r="A131" s="1" t="s">
        <v>2007</v>
      </c>
      <c r="B131" s="50">
        <v>7880</v>
      </c>
    </row>
    <row r="132" spans="1:2" ht="12.75">
      <c r="A132" s="1" t="s">
        <v>2008</v>
      </c>
      <c r="B132" s="50">
        <v>7880</v>
      </c>
    </row>
    <row r="133" ht="12.75">
      <c r="A133" s="1" t="s">
        <v>2009</v>
      </c>
    </row>
    <row r="134" spans="1:2" ht="12.75">
      <c r="A134" s="1" t="s">
        <v>2010</v>
      </c>
      <c r="B134" s="50">
        <v>7880</v>
      </c>
    </row>
    <row r="135" ht="12.75">
      <c r="A135" s="1" t="s">
        <v>2011</v>
      </c>
    </row>
    <row r="136" ht="12.75">
      <c r="A136" s="1" t="s">
        <v>2012</v>
      </c>
    </row>
    <row r="137" spans="1:2" ht="12.75">
      <c r="A137" s="1" t="s">
        <v>2013</v>
      </c>
      <c r="B137" s="50">
        <v>7880</v>
      </c>
    </row>
    <row r="138" spans="1:2" ht="12.75">
      <c r="A138" s="1" t="s">
        <v>2014</v>
      </c>
      <c r="B138" s="50">
        <v>7880</v>
      </c>
    </row>
    <row r="139" spans="1:2" ht="12.75">
      <c r="A139" s="1" t="s">
        <v>2015</v>
      </c>
      <c r="B139" s="50">
        <v>7880</v>
      </c>
    </row>
    <row r="140" ht="12.75">
      <c r="A140" s="1" t="s">
        <v>2016</v>
      </c>
    </row>
    <row r="141" ht="12.75">
      <c r="A141" s="1" t="s">
        <v>2017</v>
      </c>
    </row>
    <row r="142" ht="12.75">
      <c r="A142" s="1" t="s">
        <v>2018</v>
      </c>
    </row>
    <row r="143" spans="1:2" ht="12.75">
      <c r="A143" s="1" t="s">
        <v>2019</v>
      </c>
      <c r="B143" s="50">
        <v>7880</v>
      </c>
    </row>
    <row r="144" ht="12.75">
      <c r="A144" s="1" t="s">
        <v>2020</v>
      </c>
    </row>
    <row r="145" spans="1:2" ht="12.75">
      <c r="A145" s="1" t="s">
        <v>2021</v>
      </c>
      <c r="B145" s="50">
        <v>7880</v>
      </c>
    </row>
    <row r="146" spans="1:2" ht="12.75">
      <c r="A146" s="1" t="s">
        <v>2022</v>
      </c>
      <c r="B146" s="50">
        <v>7880</v>
      </c>
    </row>
    <row r="147" spans="1:2" ht="12.75">
      <c r="A147" s="1" t="s">
        <v>2023</v>
      </c>
      <c r="B147" s="50">
        <v>7880</v>
      </c>
    </row>
    <row r="148" ht="12.75">
      <c r="A148" s="1" t="s">
        <v>2024</v>
      </c>
    </row>
    <row r="149" ht="12.75">
      <c r="A149" s="1" t="s">
        <v>2025</v>
      </c>
    </row>
    <row r="150" spans="1:2" ht="12.75">
      <c r="A150" s="1" t="s">
        <v>2026</v>
      </c>
      <c r="B150" s="50">
        <v>7880</v>
      </c>
    </row>
    <row r="151" spans="1:2" ht="12.75">
      <c r="A151" s="1" t="s">
        <v>2027</v>
      </c>
      <c r="B151" s="1" t="s">
        <v>1885</v>
      </c>
    </row>
    <row r="152" spans="1:2" ht="12.75">
      <c r="A152" s="1" t="s">
        <v>2028</v>
      </c>
      <c r="B152" s="50">
        <v>7880</v>
      </c>
    </row>
    <row r="153" ht="12.75">
      <c r="A153" s="1" t="s">
        <v>2029</v>
      </c>
    </row>
    <row r="154" ht="12.75">
      <c r="A154" s="1" t="s">
        <v>2030</v>
      </c>
    </row>
    <row r="155" spans="1:2" ht="12.75">
      <c r="A155" s="1" t="s">
        <v>2031</v>
      </c>
      <c r="B155" s="1" t="s">
        <v>1885</v>
      </c>
    </row>
    <row r="156" spans="1:2" ht="12.75">
      <c r="A156" s="1" t="s">
        <v>2032</v>
      </c>
      <c r="B156" s="50">
        <v>7880</v>
      </c>
    </row>
    <row r="157" spans="1:2" ht="12.75">
      <c r="A157" s="1" t="s">
        <v>2033</v>
      </c>
      <c r="B157" s="1" t="s">
        <v>1885</v>
      </c>
    </row>
    <row r="158" spans="1:2" ht="12.75">
      <c r="A158" s="1" t="s">
        <v>2034</v>
      </c>
      <c r="B158" s="1" t="s">
        <v>1885</v>
      </c>
    </row>
    <row r="159" ht="12.75">
      <c r="A159" s="1" t="s">
        <v>2035</v>
      </c>
    </row>
    <row r="160" spans="1:2" ht="12.75">
      <c r="A160" s="1" t="s">
        <v>2036</v>
      </c>
      <c r="B160" s="50">
        <v>7880</v>
      </c>
    </row>
    <row r="161" spans="1:2" ht="12.75">
      <c r="A161" s="1" t="s">
        <v>2037</v>
      </c>
      <c r="B161" s="1" t="s">
        <v>1885</v>
      </c>
    </row>
    <row r="162" spans="1:2" ht="12.75">
      <c r="A162" s="1" t="s">
        <v>2038</v>
      </c>
      <c r="B162" s="1" t="s">
        <v>1885</v>
      </c>
    </row>
    <row r="163" spans="1:2" ht="12.75">
      <c r="A163" s="1" t="s">
        <v>2039</v>
      </c>
      <c r="B163" s="1" t="s">
        <v>1885</v>
      </c>
    </row>
    <row r="164" spans="1:2" ht="12.75">
      <c r="A164" s="1" t="s">
        <v>2040</v>
      </c>
      <c r="B164" s="50">
        <v>7880</v>
      </c>
    </row>
    <row r="165" spans="1:2" ht="12.75">
      <c r="A165" s="1" t="s">
        <v>2041</v>
      </c>
      <c r="B165" s="1" t="s">
        <v>1885</v>
      </c>
    </row>
    <row r="166" ht="12.75">
      <c r="A166" s="1" t="s">
        <v>2042</v>
      </c>
    </row>
    <row r="167" ht="12.75">
      <c r="A167" s="1" t="s">
        <v>2043</v>
      </c>
    </row>
    <row r="168" ht="12.75">
      <c r="A168" s="1" t="s">
        <v>2044</v>
      </c>
    </row>
    <row r="169" ht="12.75">
      <c r="A169" s="1" t="s">
        <v>2045</v>
      </c>
    </row>
    <row r="170" spans="1:2" ht="12.75">
      <c r="A170" s="1" t="s">
        <v>2046</v>
      </c>
      <c r="B170" s="1" t="s">
        <v>1885</v>
      </c>
    </row>
    <row r="171" spans="1:2" ht="12.75">
      <c r="A171" s="1" t="s">
        <v>2047</v>
      </c>
      <c r="B171" s="1" t="s">
        <v>1885</v>
      </c>
    </row>
    <row r="172" spans="1:2" ht="12.75">
      <c r="A172" s="1" t="s">
        <v>2048</v>
      </c>
      <c r="B172" s="50">
        <v>7880</v>
      </c>
    </row>
    <row r="173" spans="1:2" ht="12.75">
      <c r="A173" s="1" t="s">
        <v>2049</v>
      </c>
      <c r="B173" s="1" t="s">
        <v>1885</v>
      </c>
    </row>
    <row r="174" ht="12.75">
      <c r="A174" s="1" t="s">
        <v>2050</v>
      </c>
    </row>
    <row r="175" ht="12.75">
      <c r="A175" s="1" t="s">
        <v>2051</v>
      </c>
    </row>
    <row r="176" ht="12.75">
      <c r="A176" s="1" t="s">
        <v>2052</v>
      </c>
    </row>
    <row r="177" spans="1:2" ht="12.75">
      <c r="A177" s="1" t="s">
        <v>2053</v>
      </c>
      <c r="B177" s="1" t="s">
        <v>1885</v>
      </c>
    </row>
    <row r="178" ht="12.75">
      <c r="A178" s="1" t="s">
        <v>2054</v>
      </c>
    </row>
    <row r="179" ht="12.75">
      <c r="A179" s="1" t="s">
        <v>2055</v>
      </c>
    </row>
    <row r="180" ht="12.75">
      <c r="A180" s="1" t="s">
        <v>2056</v>
      </c>
    </row>
    <row r="181" spans="1:2" ht="12.75">
      <c r="A181" s="1" t="s">
        <v>2057</v>
      </c>
      <c r="B181" s="50">
        <v>19186</v>
      </c>
    </row>
    <row r="182" ht="12.75">
      <c r="A182" s="1" t="s">
        <v>2058</v>
      </c>
    </row>
    <row r="183" spans="1:2" ht="12.75">
      <c r="A183" s="1" t="s">
        <v>2059</v>
      </c>
      <c r="B183" s="50">
        <v>19186</v>
      </c>
    </row>
    <row r="184" ht="12.75">
      <c r="A184" s="1" t="s">
        <v>2060</v>
      </c>
    </row>
    <row r="185" ht="12.75">
      <c r="A185" s="1" t="s">
        <v>2061</v>
      </c>
    </row>
    <row r="186" ht="12.75">
      <c r="A186" s="1" t="s">
        <v>2062</v>
      </c>
    </row>
    <row r="187" spans="1:2" ht="12.75">
      <c r="A187" s="1" t="s">
        <v>2063</v>
      </c>
      <c r="B187" s="50">
        <v>7880</v>
      </c>
    </row>
    <row r="188" spans="1:2" ht="12.75">
      <c r="A188" s="1" t="s">
        <v>2064</v>
      </c>
      <c r="B188" s="1" t="s">
        <v>1885</v>
      </c>
    </row>
    <row r="189" ht="12.75">
      <c r="A189" s="1" t="s">
        <v>2065</v>
      </c>
    </row>
    <row r="190" ht="12.75">
      <c r="A190" s="1" t="s">
        <v>2066</v>
      </c>
    </row>
    <row r="191" ht="12.75">
      <c r="A191" s="1" t="s">
        <v>2067</v>
      </c>
    </row>
    <row r="192" ht="12.75">
      <c r="A192" s="1" t="s">
        <v>2068</v>
      </c>
    </row>
    <row r="193" ht="12.75">
      <c r="A193" s="1" t="s">
        <v>2069</v>
      </c>
    </row>
    <row r="194" ht="12.75">
      <c r="A194" s="1" t="s">
        <v>2070</v>
      </c>
    </row>
    <row r="195" ht="12.75">
      <c r="A195" s="1" t="s">
        <v>2071</v>
      </c>
    </row>
    <row r="196" spans="1:2" ht="12.75">
      <c r="A196" s="1" t="s">
        <v>2072</v>
      </c>
      <c r="B196" s="50">
        <v>19186</v>
      </c>
    </row>
    <row r="197" ht="12.75">
      <c r="A197" s="1" t="s">
        <v>2073</v>
      </c>
    </row>
    <row r="198" ht="12.75">
      <c r="A198" s="1" t="s">
        <v>2074</v>
      </c>
    </row>
    <row r="199" ht="12.75">
      <c r="A199" s="1" t="s">
        <v>2075</v>
      </c>
    </row>
    <row r="200" ht="12.75">
      <c r="A200" s="1" t="s">
        <v>2076</v>
      </c>
    </row>
    <row r="201" ht="12.75">
      <c r="A201" s="1" t="s">
        <v>2077</v>
      </c>
    </row>
    <row r="202" ht="12.75">
      <c r="A202" s="1" t="s">
        <v>2078</v>
      </c>
    </row>
    <row r="203" ht="12.75">
      <c r="A203" s="1" t="s">
        <v>2079</v>
      </c>
    </row>
    <row r="204" spans="1:2" ht="12.75">
      <c r="A204" s="1" t="s">
        <v>2080</v>
      </c>
      <c r="B204" s="50">
        <v>19186</v>
      </c>
    </row>
    <row r="205" spans="1:2" ht="12.75">
      <c r="A205" s="1" t="s">
        <v>2081</v>
      </c>
      <c r="B205" s="50">
        <v>19186</v>
      </c>
    </row>
    <row r="206" ht="12.75">
      <c r="A206" s="1" t="s">
        <v>2082</v>
      </c>
    </row>
    <row r="207" ht="12.75">
      <c r="A207" s="1" t="s">
        <v>2083</v>
      </c>
    </row>
    <row r="208" ht="12.75">
      <c r="A208" s="1" t="s">
        <v>2084</v>
      </c>
    </row>
    <row r="209" spans="1:2" ht="12.75">
      <c r="A209" s="1" t="s">
        <v>2085</v>
      </c>
      <c r="B209" s="50">
        <v>19186</v>
      </c>
    </row>
    <row r="210" spans="1:2" ht="12.75">
      <c r="A210" s="1" t="s">
        <v>2086</v>
      </c>
      <c r="B210" s="1" t="s">
        <v>1885</v>
      </c>
    </row>
    <row r="211" ht="12.75">
      <c r="A211" s="1" t="s">
        <v>2087</v>
      </c>
    </row>
    <row r="212" spans="1:2" ht="12.75">
      <c r="A212" s="1" t="s">
        <v>2088</v>
      </c>
      <c r="B212" s="50">
        <v>19186</v>
      </c>
    </row>
    <row r="213" spans="1:2" ht="12.75">
      <c r="A213" s="1" t="s">
        <v>2089</v>
      </c>
      <c r="B213" s="1" t="s">
        <v>1885</v>
      </c>
    </row>
    <row r="214" spans="1:2" ht="12.75">
      <c r="A214" s="1" t="s">
        <v>2090</v>
      </c>
      <c r="B214" s="1" t="s">
        <v>1885</v>
      </c>
    </row>
    <row r="215" ht="12.75">
      <c r="A215" s="1" t="s">
        <v>2091</v>
      </c>
    </row>
    <row r="216" spans="1:2" ht="12.75">
      <c r="A216" s="1" t="s">
        <v>2092</v>
      </c>
      <c r="B216" s="1" t="s">
        <v>1885</v>
      </c>
    </row>
    <row r="217" ht="12.75">
      <c r="A217" s="1" t="s">
        <v>2093</v>
      </c>
    </row>
    <row r="218" spans="1:2" ht="12.75">
      <c r="A218" s="1" t="s">
        <v>2094</v>
      </c>
      <c r="B218" s="1" t="s">
        <v>1885</v>
      </c>
    </row>
    <row r="219" spans="1:2" ht="12.75">
      <c r="A219" s="1" t="s">
        <v>2095</v>
      </c>
      <c r="B219" s="50">
        <v>19186</v>
      </c>
    </row>
    <row r="220" ht="12.75">
      <c r="A220" s="1" t="s">
        <v>2096</v>
      </c>
    </row>
    <row r="221" spans="1:2" ht="12.75">
      <c r="A221" s="1" t="s">
        <v>2097</v>
      </c>
      <c r="B221" s="50">
        <v>19186</v>
      </c>
    </row>
    <row r="222" ht="12.75">
      <c r="A222" s="1" t="s">
        <v>2098</v>
      </c>
    </row>
    <row r="223" spans="1:2" ht="12.75">
      <c r="A223" s="1" t="s">
        <v>2099</v>
      </c>
      <c r="B223" s="50">
        <v>19186</v>
      </c>
    </row>
    <row r="224" ht="12.75">
      <c r="A224" s="1" t="s">
        <v>2100</v>
      </c>
    </row>
    <row r="225" ht="12.75">
      <c r="A225" s="1" t="s">
        <v>2101</v>
      </c>
    </row>
    <row r="226" ht="12.75">
      <c r="A226" s="1" t="s">
        <v>2102</v>
      </c>
    </row>
    <row r="227" ht="12.75">
      <c r="A227" s="1" t="s">
        <v>2103</v>
      </c>
    </row>
    <row r="228" ht="12.75">
      <c r="A228" s="1" t="s">
        <v>2104</v>
      </c>
    </row>
    <row r="229" spans="1:2" ht="12.75">
      <c r="A229" s="1" t="s">
        <v>2105</v>
      </c>
      <c r="B229" s="50">
        <v>19186</v>
      </c>
    </row>
    <row r="230" ht="12.75">
      <c r="A230" s="1" t="s">
        <v>2106</v>
      </c>
    </row>
    <row r="231" ht="12.75">
      <c r="A231" s="1" t="s">
        <v>2107</v>
      </c>
    </row>
    <row r="232" ht="12.75">
      <c r="A232" s="1" t="s">
        <v>2108</v>
      </c>
    </row>
    <row r="233" ht="12.75">
      <c r="A233" s="1" t="s">
        <v>2109</v>
      </c>
    </row>
    <row r="234" ht="12.75">
      <c r="A234" s="1" t="s">
        <v>2110</v>
      </c>
    </row>
    <row r="235" ht="12.75">
      <c r="A235" s="1" t="s">
        <v>2111</v>
      </c>
    </row>
    <row r="236" ht="12.75">
      <c r="A236" s="1" t="s">
        <v>2112</v>
      </c>
    </row>
    <row r="237" ht="12.75">
      <c r="A237" s="1" t="s">
        <v>2113</v>
      </c>
    </row>
    <row r="238" ht="12.75">
      <c r="A238" s="1" t="s">
        <v>2114</v>
      </c>
    </row>
    <row r="239" ht="12.75">
      <c r="A239" s="1" t="s">
        <v>2115</v>
      </c>
    </row>
    <row r="240" ht="12.75">
      <c r="A240" s="1" t="s">
        <v>2116</v>
      </c>
    </row>
    <row r="241" ht="12.75">
      <c r="A241" s="1" t="s">
        <v>2117</v>
      </c>
    </row>
    <row r="242" spans="1:2" ht="12.75">
      <c r="A242" s="1" t="s">
        <v>2118</v>
      </c>
      <c r="B242" s="50">
        <v>19186</v>
      </c>
    </row>
    <row r="243" spans="1:2" ht="12.75">
      <c r="A243" s="1" t="s">
        <v>2119</v>
      </c>
      <c r="B243" s="1" t="s">
        <v>1885</v>
      </c>
    </row>
    <row r="244" ht="12.75">
      <c r="A244" s="1" t="s">
        <v>2120</v>
      </c>
    </row>
    <row r="245" spans="1:2" ht="12.75">
      <c r="A245" s="1" t="s">
        <v>2121</v>
      </c>
      <c r="B245" s="50">
        <v>19186</v>
      </c>
    </row>
    <row r="246" ht="12.75">
      <c r="A246" s="1" t="s">
        <v>2122</v>
      </c>
    </row>
    <row r="247" ht="12.75">
      <c r="A247" s="1" t="s">
        <v>2123</v>
      </c>
    </row>
    <row r="248" ht="12.75">
      <c r="A248" s="1" t="s">
        <v>2124</v>
      </c>
    </row>
    <row r="249" spans="1:2" ht="12.75">
      <c r="A249" s="1" t="s">
        <v>2125</v>
      </c>
      <c r="B249" s="50">
        <v>19186</v>
      </c>
    </row>
    <row r="250" ht="12.75">
      <c r="A250" s="1" t="s">
        <v>2126</v>
      </c>
    </row>
    <row r="251" ht="12.75">
      <c r="A251" s="1" t="s">
        <v>2127</v>
      </c>
    </row>
    <row r="252" ht="12.75">
      <c r="A252" s="1" t="s">
        <v>2128</v>
      </c>
    </row>
    <row r="253" ht="12.75">
      <c r="A253" s="1" t="s">
        <v>2129</v>
      </c>
    </row>
    <row r="254" ht="12.75">
      <c r="A254" s="1" t="s">
        <v>2130</v>
      </c>
    </row>
    <row r="255" ht="12.75">
      <c r="A255" s="1" t="s">
        <v>2131</v>
      </c>
    </row>
    <row r="256" ht="12.75">
      <c r="A256" s="1" t="s">
        <v>2132</v>
      </c>
    </row>
    <row r="257" ht="12.75">
      <c r="A257" s="1" t="s">
        <v>2133</v>
      </c>
    </row>
    <row r="258" spans="1:2" ht="12.75">
      <c r="A258" s="1" t="s">
        <v>2134</v>
      </c>
      <c r="B258" s="50">
        <v>19186</v>
      </c>
    </row>
    <row r="259" ht="12.75">
      <c r="A259" s="1" t="s">
        <v>2135</v>
      </c>
    </row>
    <row r="260" ht="12.75">
      <c r="A260" s="1" t="s">
        <v>2136</v>
      </c>
    </row>
    <row r="261" ht="12.75">
      <c r="A261" s="1" t="s">
        <v>2137</v>
      </c>
    </row>
    <row r="262" ht="12.75">
      <c r="A262" s="1" t="s">
        <v>2138</v>
      </c>
    </row>
    <row r="263" ht="12.75">
      <c r="A263" s="1" t="s">
        <v>2139</v>
      </c>
    </row>
    <row r="264" spans="1:2" ht="12.75">
      <c r="A264" s="1" t="s">
        <v>2140</v>
      </c>
      <c r="B264" s="50">
        <v>19186</v>
      </c>
    </row>
    <row r="265" ht="12.75">
      <c r="A265" s="1" t="s">
        <v>2141</v>
      </c>
    </row>
    <row r="266" ht="12.75">
      <c r="A266" s="1" t="s">
        <v>2142</v>
      </c>
    </row>
    <row r="267" ht="12.75">
      <c r="A267" s="1" t="s">
        <v>2143</v>
      </c>
    </row>
    <row r="268" ht="12.75">
      <c r="A268" s="1" t="s">
        <v>2144</v>
      </c>
    </row>
    <row r="269" ht="12.75">
      <c r="A269" s="1" t="s">
        <v>2145</v>
      </c>
    </row>
    <row r="270" spans="1:2" ht="12.75">
      <c r="A270" s="1" t="s">
        <v>2146</v>
      </c>
      <c r="B270" s="50">
        <v>7880</v>
      </c>
    </row>
    <row r="271" ht="12.75">
      <c r="A271" s="1" t="s">
        <v>2147</v>
      </c>
    </row>
    <row r="272" ht="12.75">
      <c r="A272" s="1" t="s">
        <v>2148</v>
      </c>
    </row>
    <row r="273" ht="12.75">
      <c r="A273" s="1" t="s">
        <v>2149</v>
      </c>
    </row>
    <row r="274" spans="1:2" ht="12.75">
      <c r="A274" s="1" t="s">
        <v>2150</v>
      </c>
      <c r="B274" s="50">
        <v>7880</v>
      </c>
    </row>
    <row r="275" ht="12.75">
      <c r="A275" s="1" t="s">
        <v>2151</v>
      </c>
    </row>
    <row r="276" spans="1:2" ht="12.75">
      <c r="A276" s="1" t="s">
        <v>2152</v>
      </c>
      <c r="B276" s="50">
        <v>7880</v>
      </c>
    </row>
    <row r="277" ht="12.75">
      <c r="A277" s="1" t="s">
        <v>2153</v>
      </c>
    </row>
    <row r="278" ht="12.75">
      <c r="A278" s="1" t="s">
        <v>2154</v>
      </c>
    </row>
    <row r="279" ht="12.75">
      <c r="A279" s="1" t="s">
        <v>2155</v>
      </c>
    </row>
    <row r="280" spans="1:2" ht="12.75">
      <c r="A280" s="1" t="s">
        <v>2156</v>
      </c>
      <c r="B280" s="1" t="s">
        <v>1885</v>
      </c>
    </row>
    <row r="281" spans="1:2" ht="12.75">
      <c r="A281" s="1" t="s">
        <v>2157</v>
      </c>
      <c r="B281" s="1" t="s">
        <v>1885</v>
      </c>
    </row>
    <row r="282" spans="1:2" ht="12.75">
      <c r="A282" s="1" t="s">
        <v>2158</v>
      </c>
      <c r="B282" s="1" t="s">
        <v>1885</v>
      </c>
    </row>
    <row r="283" spans="1:2" ht="12.75">
      <c r="A283" s="1" t="s">
        <v>2159</v>
      </c>
      <c r="B283" s="1" t="s">
        <v>1885</v>
      </c>
    </row>
    <row r="284" spans="1:2" ht="12.75">
      <c r="A284" s="1" t="s">
        <v>2160</v>
      </c>
      <c r="B284" s="50">
        <v>7880</v>
      </c>
    </row>
    <row r="285" spans="1:2" ht="12.75">
      <c r="A285" s="1" t="s">
        <v>2161</v>
      </c>
      <c r="B285" s="50">
        <v>7880</v>
      </c>
    </row>
    <row r="286" spans="1:2" ht="12.75">
      <c r="A286" s="1" t="s">
        <v>2162</v>
      </c>
      <c r="B286" s="1" t="s">
        <v>1885</v>
      </c>
    </row>
    <row r="287" spans="1:2" ht="12.75">
      <c r="A287" s="1" t="s">
        <v>2163</v>
      </c>
      <c r="B287" s="1" t="s">
        <v>1885</v>
      </c>
    </row>
    <row r="288" spans="1:2" ht="12.75">
      <c r="A288" s="1" t="s">
        <v>2164</v>
      </c>
      <c r="B288" s="1" t="s">
        <v>1885</v>
      </c>
    </row>
    <row r="289" ht="12.75">
      <c r="A289" s="1" t="s">
        <v>2165</v>
      </c>
    </row>
    <row r="290" ht="12.75">
      <c r="A290" s="1" t="s">
        <v>2166</v>
      </c>
    </row>
    <row r="291" spans="1:2" ht="12.75">
      <c r="A291" s="1" t="s">
        <v>2167</v>
      </c>
      <c r="B291" s="1" t="s">
        <v>1885</v>
      </c>
    </row>
    <row r="292" spans="1:2" ht="12.75">
      <c r="A292" s="1" t="s">
        <v>2168</v>
      </c>
      <c r="B292" s="1" t="s">
        <v>1885</v>
      </c>
    </row>
    <row r="293" spans="1:2" ht="12.75">
      <c r="A293" s="1" t="s">
        <v>2169</v>
      </c>
      <c r="B293" s="1" t="s">
        <v>1885</v>
      </c>
    </row>
    <row r="294" spans="1:2" ht="12.75">
      <c r="A294" s="1" t="s">
        <v>2170</v>
      </c>
      <c r="B294" s="1" t="s">
        <v>1885</v>
      </c>
    </row>
    <row r="295" ht="12.75">
      <c r="A295" s="1" t="s">
        <v>2171</v>
      </c>
    </row>
    <row r="296" spans="1:2" ht="12.75">
      <c r="A296" s="1" t="s">
        <v>2172</v>
      </c>
      <c r="B296" s="50">
        <v>19186</v>
      </c>
    </row>
    <row r="297" ht="12.75">
      <c r="A297" s="1" t="s">
        <v>2173</v>
      </c>
    </row>
    <row r="298" ht="12.75">
      <c r="A298" s="1" t="s">
        <v>2174</v>
      </c>
    </row>
    <row r="299" ht="12.75">
      <c r="A299" s="1" t="s">
        <v>2175</v>
      </c>
    </row>
    <row r="300" ht="12.75">
      <c r="A300" s="1" t="s">
        <v>2176</v>
      </c>
    </row>
    <row r="301" ht="12.75">
      <c r="A301" s="1" t="s">
        <v>2177</v>
      </c>
    </row>
    <row r="302" ht="12.75">
      <c r="A302" s="1" t="s">
        <v>2178</v>
      </c>
    </row>
    <row r="303" ht="12.75">
      <c r="A303" s="1" t="s">
        <v>2179</v>
      </c>
    </row>
    <row r="304" ht="12.75">
      <c r="A304" s="1" t="s">
        <v>2180</v>
      </c>
    </row>
    <row r="305" ht="12.75">
      <c r="A305" s="1" t="s">
        <v>2181</v>
      </c>
    </row>
    <row r="306" ht="12.75">
      <c r="A306" s="1" t="s">
        <v>2182</v>
      </c>
    </row>
    <row r="307" ht="12.75">
      <c r="A307" s="1" t="s">
        <v>2183</v>
      </c>
    </row>
    <row r="308" ht="12.75">
      <c r="A308" s="1" t="s">
        <v>2184</v>
      </c>
    </row>
    <row r="309" ht="12.75">
      <c r="A309" s="1" t="s">
        <v>2185</v>
      </c>
    </row>
    <row r="310" ht="12.75">
      <c r="A310" s="1" t="s">
        <v>2186</v>
      </c>
    </row>
    <row r="311" ht="12.75">
      <c r="A311" s="1" t="s">
        <v>2187</v>
      </c>
    </row>
    <row r="312" ht="12.75">
      <c r="A312" s="1" t="s">
        <v>2188</v>
      </c>
    </row>
    <row r="313" ht="12.75">
      <c r="A313" s="1" t="s">
        <v>2189</v>
      </c>
    </row>
    <row r="314" ht="12.75">
      <c r="A314" s="1" t="s">
        <v>2190</v>
      </c>
    </row>
    <row r="315" ht="12.75">
      <c r="A315" s="1" t="s">
        <v>2191</v>
      </c>
    </row>
    <row r="316" ht="12.75">
      <c r="A316" s="1" t="s">
        <v>2192</v>
      </c>
    </row>
    <row r="317" ht="12.75">
      <c r="A317" s="1" t="s">
        <v>2193</v>
      </c>
    </row>
    <row r="318" ht="12.75">
      <c r="A318" s="1" t="s">
        <v>2194</v>
      </c>
    </row>
    <row r="319" ht="12.75">
      <c r="A319" s="1" t="s">
        <v>2195</v>
      </c>
    </row>
    <row r="320" ht="12.75">
      <c r="A320" s="1" t="s">
        <v>2196</v>
      </c>
    </row>
    <row r="321" ht="12.75">
      <c r="A321" s="1" t="s">
        <v>2197</v>
      </c>
    </row>
    <row r="322" ht="12.75">
      <c r="A322" s="1" t="s">
        <v>2198</v>
      </c>
    </row>
    <row r="323" ht="12.75">
      <c r="A323" s="1" t="s">
        <v>2199</v>
      </c>
    </row>
    <row r="324" ht="12.75">
      <c r="A324" s="1" t="s">
        <v>2200</v>
      </c>
    </row>
    <row r="325" ht="12.75">
      <c r="A325" s="1" t="s">
        <v>2201</v>
      </c>
    </row>
    <row r="326" ht="12.75">
      <c r="A326" s="1" t="s">
        <v>2202</v>
      </c>
    </row>
    <row r="327" ht="12.75">
      <c r="A327" s="1" t="s">
        <v>2203</v>
      </c>
    </row>
    <row r="328" ht="12.75">
      <c r="A328" s="1" t="s">
        <v>2204</v>
      </c>
    </row>
    <row r="329" ht="12.75">
      <c r="A329" s="1" t="s">
        <v>2205</v>
      </c>
    </row>
    <row r="330" ht="12.75">
      <c r="A330" s="1" t="s">
        <v>2206</v>
      </c>
    </row>
    <row r="331" ht="12.75">
      <c r="A331" s="1" t="s">
        <v>2207</v>
      </c>
    </row>
    <row r="332" ht="12.75">
      <c r="A332" s="1" t="s">
        <v>2208</v>
      </c>
    </row>
    <row r="333" ht="12.75">
      <c r="A333" s="1" t="s">
        <v>2209</v>
      </c>
    </row>
    <row r="334" ht="12.75">
      <c r="A334" s="1" t="s">
        <v>2210</v>
      </c>
    </row>
    <row r="335" ht="12.75">
      <c r="A335" s="1" t="s">
        <v>2211</v>
      </c>
    </row>
    <row r="336" ht="12.75">
      <c r="A336" s="1" t="s">
        <v>2212</v>
      </c>
    </row>
    <row r="337" ht="12.75">
      <c r="A337" s="1" t="s">
        <v>2213</v>
      </c>
    </row>
    <row r="338" ht="12.75">
      <c r="A338" s="1" t="s">
        <v>2214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5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875" style="1" customWidth="1"/>
    <col min="2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41" t="s">
        <v>2215</v>
      </c>
    </row>
    <row r="2" spans="1:11" ht="43.5" customHeight="1">
      <c r="A2" s="43" t="s">
        <v>2216</v>
      </c>
      <c r="B2" s="17" t="s">
        <v>2217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2218</v>
      </c>
      <c r="F4" s="56"/>
      <c r="G4" s="56"/>
    </row>
    <row r="5" spans="1:7" ht="12.75">
      <c r="A5" s="1" t="s">
        <v>2219</v>
      </c>
      <c r="F5" s="56"/>
      <c r="G5" s="56"/>
    </row>
    <row r="6" spans="1:7" ht="12.75">
      <c r="A6" s="1" t="s">
        <v>2220</v>
      </c>
      <c r="B6" s="59"/>
      <c r="C6" s="59"/>
      <c r="F6" s="56"/>
      <c r="G6" s="56"/>
    </row>
    <row r="7" spans="1:7" ht="12.75">
      <c r="A7" s="1" t="s">
        <v>2221</v>
      </c>
      <c r="F7" s="56"/>
      <c r="G7" s="56"/>
    </row>
    <row r="8" spans="1:7" ht="12.75">
      <c r="A8" s="1" t="s">
        <v>2222</v>
      </c>
      <c r="B8" s="59"/>
      <c r="C8" s="59"/>
      <c r="F8" s="56"/>
      <c r="G8" s="56"/>
    </row>
    <row r="9" spans="1:7" ht="12.75">
      <c r="A9" s="1" t="s">
        <v>2223</v>
      </c>
      <c r="F9" s="56"/>
      <c r="G9" s="56"/>
    </row>
    <row r="10" spans="1:7" ht="12.75">
      <c r="A10" s="1" t="s">
        <v>2224</v>
      </c>
      <c r="B10" s="59"/>
      <c r="C10" s="59"/>
      <c r="F10" s="56"/>
      <c r="G10" s="56"/>
    </row>
    <row r="11" spans="1:7" ht="12.75">
      <c r="A11" s="1" t="s">
        <v>2225</v>
      </c>
      <c r="F11" s="56"/>
      <c r="G11" s="56"/>
    </row>
    <row r="12" spans="1:7" ht="12.75">
      <c r="A12" s="1" t="s">
        <v>2226</v>
      </c>
      <c r="B12" s="59"/>
      <c r="C12" s="59"/>
      <c r="F12" s="56"/>
      <c r="G12" s="56"/>
    </row>
    <row r="13" spans="1:7" ht="12.75">
      <c r="A13" s="1" t="s">
        <v>2227</v>
      </c>
      <c r="F13" s="56"/>
      <c r="G13" s="56"/>
    </row>
    <row r="14" ht="12.75">
      <c r="A14" s="1" t="s">
        <v>2228</v>
      </c>
    </row>
    <row r="15" ht="12.75">
      <c r="A15" s="1" t="s">
        <v>2229</v>
      </c>
    </row>
    <row r="16" spans="1:7" ht="12.75">
      <c r="A16" s="1" t="s">
        <v>2230</v>
      </c>
      <c r="F16" s="56"/>
      <c r="G16" s="56"/>
    </row>
    <row r="17" ht="12.75">
      <c r="A17" s="1" t="s">
        <v>2231</v>
      </c>
    </row>
    <row r="18" ht="12.75">
      <c r="A18" s="1" t="s">
        <v>2232</v>
      </c>
    </row>
    <row r="19" ht="12.75">
      <c r="A19" s="1" t="s">
        <v>2233</v>
      </c>
    </row>
    <row r="20" ht="12.75">
      <c r="A20" s="1" t="s">
        <v>2234</v>
      </c>
    </row>
    <row r="21" ht="12.75">
      <c r="A21" s="1" t="s">
        <v>2235</v>
      </c>
    </row>
    <row r="22" ht="12.75">
      <c r="A22" s="1" t="s">
        <v>2236</v>
      </c>
    </row>
    <row r="23" ht="12.75">
      <c r="A23" s="1" t="s">
        <v>2237</v>
      </c>
    </row>
    <row r="24" ht="12.75">
      <c r="A24" s="1" t="s">
        <v>2238</v>
      </c>
    </row>
    <row r="25" ht="12.75">
      <c r="A25" s="1" t="s">
        <v>2239</v>
      </c>
    </row>
    <row r="26" ht="12.75">
      <c r="A26" s="1" t="s">
        <v>2240</v>
      </c>
    </row>
    <row r="27" ht="12.75">
      <c r="A27" s="1" t="s">
        <v>2241</v>
      </c>
    </row>
    <row r="28" ht="12.75">
      <c r="A28" s="1" t="s">
        <v>2242</v>
      </c>
    </row>
    <row r="29" ht="12.75">
      <c r="A29" s="1" t="s">
        <v>2243</v>
      </c>
    </row>
    <row r="30" ht="12.75">
      <c r="A30" s="1" t="s">
        <v>2244</v>
      </c>
    </row>
    <row r="31" ht="12.75">
      <c r="A31" s="1" t="s">
        <v>2245</v>
      </c>
    </row>
    <row r="32" spans="1:2" ht="12.75">
      <c r="A32" s="1" t="s">
        <v>76</v>
      </c>
      <c r="B32" s="50">
        <v>73252</v>
      </c>
    </row>
    <row r="33" spans="1:2" ht="12.75">
      <c r="A33" s="1" t="s">
        <v>2246</v>
      </c>
      <c r="B33" s="50">
        <v>73252</v>
      </c>
    </row>
    <row r="34" ht="12.75">
      <c r="A34" s="1" t="s">
        <v>2247</v>
      </c>
    </row>
    <row r="35" ht="12.75">
      <c r="A35" s="1" t="s">
        <v>2248</v>
      </c>
    </row>
    <row r="36" ht="12.75">
      <c r="A36" s="1" t="s">
        <v>2249</v>
      </c>
    </row>
    <row r="37" ht="12.75">
      <c r="A37" s="1" t="s">
        <v>2250</v>
      </c>
    </row>
    <row r="38" ht="12.75">
      <c r="A38" s="1" t="s">
        <v>2251</v>
      </c>
    </row>
    <row r="39" ht="12.75">
      <c r="A39" s="1" t="s">
        <v>2252</v>
      </c>
    </row>
    <row r="40" spans="1:2" ht="12.75">
      <c r="A40" s="1" t="s">
        <v>220</v>
      </c>
      <c r="B40" s="50">
        <v>73252</v>
      </c>
    </row>
    <row r="41" spans="1:2" ht="12.75">
      <c r="A41" s="1" t="s">
        <v>221</v>
      </c>
      <c r="B41" s="50">
        <v>73252</v>
      </c>
    </row>
    <row r="42" ht="12.75">
      <c r="A42" s="1" t="s">
        <v>302</v>
      </c>
    </row>
    <row r="43" ht="12.75">
      <c r="A43" s="1" t="s">
        <v>303</v>
      </c>
    </row>
    <row r="44" ht="12.75">
      <c r="A44" s="1" t="s">
        <v>305</v>
      </c>
    </row>
    <row r="45" ht="12.75">
      <c r="A45" s="1" t="s">
        <v>2253</v>
      </c>
    </row>
    <row r="46" ht="12.75">
      <c r="A46" s="1" t="s">
        <v>323</v>
      </c>
    </row>
    <row r="47" ht="12.75">
      <c r="A47" s="1" t="s">
        <v>327</v>
      </c>
    </row>
    <row r="48" ht="12.75">
      <c r="A48" s="1" t="s">
        <v>2254</v>
      </c>
    </row>
    <row r="49" ht="12.75">
      <c r="A49" s="1" t="s">
        <v>2255</v>
      </c>
    </row>
    <row r="50" ht="12.75">
      <c r="A50" s="1" t="s">
        <v>2256</v>
      </c>
    </row>
    <row r="51" ht="12.75">
      <c r="A51" s="1" t="s">
        <v>2257</v>
      </c>
    </row>
    <row r="52" ht="12.75">
      <c r="A52" s="1" t="s">
        <v>2258</v>
      </c>
    </row>
    <row r="53" ht="12.75">
      <c r="A53" s="74" t="s">
        <v>2259</v>
      </c>
    </row>
    <row r="54" ht="12.75">
      <c r="A54" s="1" t="s">
        <v>2260</v>
      </c>
    </row>
    <row r="55" ht="12.75">
      <c r="A55" s="1" t="s">
        <v>2261</v>
      </c>
    </row>
    <row r="56" ht="12.75">
      <c r="A56" s="1" t="s">
        <v>2262</v>
      </c>
    </row>
    <row r="57" ht="12.75">
      <c r="A57" s="1" t="s">
        <v>2263</v>
      </c>
    </row>
    <row r="58" ht="12.75">
      <c r="A58" s="1" t="s">
        <v>2264</v>
      </c>
    </row>
    <row r="59" ht="12.75">
      <c r="A59" s="1" t="s">
        <v>2265</v>
      </c>
    </row>
    <row r="60" ht="12.75">
      <c r="A60" s="1" t="s">
        <v>2266</v>
      </c>
    </row>
    <row r="61" spans="1:2" ht="12.75">
      <c r="A61" s="1" t="s">
        <v>438</v>
      </c>
      <c r="B61" s="50">
        <v>73252</v>
      </c>
    </row>
    <row r="62" spans="1:2" ht="12.75">
      <c r="A62" s="1" t="s">
        <v>2267</v>
      </c>
      <c r="B62" s="50">
        <v>73252</v>
      </c>
    </row>
    <row r="63" ht="12.75">
      <c r="A63" s="1" t="s">
        <v>466</v>
      </c>
    </row>
    <row r="64" ht="12.75">
      <c r="A64" s="1" t="s">
        <v>468</v>
      </c>
    </row>
    <row r="65" ht="12.75">
      <c r="A65" s="1" t="s">
        <v>471</v>
      </c>
    </row>
    <row r="66" ht="12.75">
      <c r="A66" s="1" t="s">
        <v>2268</v>
      </c>
    </row>
    <row r="67" ht="12.75">
      <c r="A67" s="1" t="s">
        <v>2269</v>
      </c>
    </row>
    <row r="68" spans="1:2" ht="12.75">
      <c r="A68" s="1" t="s">
        <v>2270</v>
      </c>
      <c r="B68" s="50">
        <v>330583</v>
      </c>
    </row>
    <row r="69" ht="12.75">
      <c r="A69" s="1" t="s">
        <v>2271</v>
      </c>
    </row>
    <row r="70" ht="12.75">
      <c r="A70" s="1" t="s">
        <v>2272</v>
      </c>
    </row>
    <row r="71" ht="12.75">
      <c r="A71" s="1" t="s">
        <v>2273</v>
      </c>
    </row>
    <row r="72" ht="12.75">
      <c r="A72" s="1" t="s">
        <v>2274</v>
      </c>
    </row>
    <row r="73" ht="12.75">
      <c r="A73" s="75" t="s">
        <v>2275</v>
      </c>
    </row>
    <row r="74" ht="12.75">
      <c r="A74" s="1" t="s">
        <v>2276</v>
      </c>
    </row>
    <row r="75" ht="12.75">
      <c r="A75" s="1" t="s">
        <v>2277</v>
      </c>
    </row>
    <row r="76" ht="12.75">
      <c r="A76" s="1" t="s">
        <v>2278</v>
      </c>
    </row>
    <row r="77" ht="12.75">
      <c r="A77" s="1" t="s">
        <v>2279</v>
      </c>
    </row>
    <row r="78" ht="12.75">
      <c r="A78" s="1" t="s">
        <v>2280</v>
      </c>
    </row>
    <row r="79" ht="12.75">
      <c r="A79" s="1" t="s">
        <v>2281</v>
      </c>
    </row>
    <row r="80" ht="12.75">
      <c r="A80" s="1" t="s">
        <v>2282</v>
      </c>
    </row>
    <row r="81" ht="12.75">
      <c r="A81" s="1" t="s">
        <v>2283</v>
      </c>
    </row>
    <row r="82" ht="12.75">
      <c r="A82" s="1" t="s">
        <v>2284</v>
      </c>
    </row>
    <row r="83" ht="12.75">
      <c r="A83" s="1" t="s">
        <v>2285</v>
      </c>
    </row>
    <row r="84" ht="12.75">
      <c r="A84" s="1" t="s">
        <v>2286</v>
      </c>
    </row>
    <row r="85" ht="12.75">
      <c r="A85" s="1" t="s">
        <v>2287</v>
      </c>
    </row>
    <row r="86" ht="12.75">
      <c r="A86" s="1" t="s">
        <v>2288</v>
      </c>
    </row>
    <row r="87" ht="12.75">
      <c r="A87" s="1" t="s">
        <v>2289</v>
      </c>
    </row>
    <row r="88" ht="12.75">
      <c r="A88" s="1" t="s">
        <v>2290</v>
      </c>
    </row>
    <row r="89" ht="12.75">
      <c r="A89" s="1" t="s">
        <v>2291</v>
      </c>
    </row>
    <row r="90" ht="12.75">
      <c r="A90" s="1" t="s">
        <v>2292</v>
      </c>
    </row>
    <row r="91" ht="12.75">
      <c r="A91" s="1" t="s">
        <v>2293</v>
      </c>
    </row>
    <row r="92" ht="12.75">
      <c r="A92" s="1" t="s">
        <v>2294</v>
      </c>
    </row>
    <row r="93" ht="12.75">
      <c r="A93" s="1" t="s">
        <v>2295</v>
      </c>
    </row>
    <row r="94" ht="12.75">
      <c r="A94" s="1" t="s">
        <v>2296</v>
      </c>
    </row>
    <row r="95" ht="12.75">
      <c r="A95" s="1" t="s">
        <v>2297</v>
      </c>
    </row>
    <row r="96" ht="12.75">
      <c r="A96" s="1" t="s">
        <v>2298</v>
      </c>
    </row>
    <row r="97" ht="12.75">
      <c r="A97" s="1" t="s">
        <v>2299</v>
      </c>
    </row>
    <row r="98" ht="12.75">
      <c r="A98" s="1" t="s">
        <v>2300</v>
      </c>
    </row>
    <row r="99" ht="12.75">
      <c r="A99" s="1" t="s">
        <v>2301</v>
      </c>
    </row>
    <row r="100" ht="12.75">
      <c r="A100" s="1" t="s">
        <v>2302</v>
      </c>
    </row>
    <row r="101" ht="12.75">
      <c r="A101" s="1" t="s">
        <v>2303</v>
      </c>
    </row>
    <row r="102" ht="12.75">
      <c r="A102" s="1" t="s">
        <v>2304</v>
      </c>
    </row>
    <row r="103" ht="12.75">
      <c r="A103" s="1" t="s">
        <v>2305</v>
      </c>
    </row>
    <row r="104" ht="12.75">
      <c r="A104" s="1" t="s">
        <v>2306</v>
      </c>
    </row>
    <row r="105" ht="12.75">
      <c r="A105" s="1" t="s">
        <v>2307</v>
      </c>
    </row>
    <row r="106" ht="12.75">
      <c r="A106" s="1" t="s">
        <v>2308</v>
      </c>
    </row>
    <row r="107" ht="12.75">
      <c r="A107" s="1" t="s">
        <v>2309</v>
      </c>
    </row>
    <row r="108" ht="12.75">
      <c r="A108" s="1" t="s">
        <v>2310</v>
      </c>
    </row>
    <row r="109" ht="12.75">
      <c r="A109" s="1" t="s">
        <v>2311</v>
      </c>
    </row>
    <row r="110" ht="12.75">
      <c r="A110" s="1" t="s">
        <v>2312</v>
      </c>
    </row>
    <row r="111" ht="12.75">
      <c r="A111" s="1" t="s">
        <v>2313</v>
      </c>
    </row>
    <row r="112" ht="12.75">
      <c r="A112" s="1" t="s">
        <v>2314</v>
      </c>
    </row>
    <row r="113" ht="12.75">
      <c r="A113" s="1" t="s">
        <v>2315</v>
      </c>
    </row>
    <row r="114" ht="12.75">
      <c r="A114" s="1" t="s">
        <v>2316</v>
      </c>
    </row>
    <row r="115" ht="12.75">
      <c r="A115" s="1" t="s">
        <v>2317</v>
      </c>
    </row>
    <row r="116" ht="12.75">
      <c r="A116" s="1" t="s">
        <v>2318</v>
      </c>
    </row>
    <row r="117" ht="12.75">
      <c r="A117" s="1" t="s">
        <v>2319</v>
      </c>
    </row>
    <row r="118" ht="12.75">
      <c r="A118" s="1" t="s">
        <v>2320</v>
      </c>
    </row>
    <row r="119" ht="12.75">
      <c r="A119" s="1" t="s">
        <v>2321</v>
      </c>
    </row>
    <row r="120" ht="12.75">
      <c r="A120" s="1" t="s">
        <v>2322</v>
      </c>
    </row>
    <row r="121" ht="12.75">
      <c r="A121" s="1" t="s">
        <v>2323</v>
      </c>
    </row>
    <row r="122" ht="12.75">
      <c r="A122" s="1" t="s">
        <v>2324</v>
      </c>
    </row>
    <row r="123" ht="12.75">
      <c r="A123" s="1" t="s">
        <v>2325</v>
      </c>
    </row>
    <row r="124" ht="12.75">
      <c r="A124" s="1" t="s">
        <v>2326</v>
      </c>
    </row>
    <row r="125" ht="12.75">
      <c r="A125" s="1" t="s">
        <v>2327</v>
      </c>
    </row>
    <row r="126" ht="12.75">
      <c r="A126" s="1" t="s">
        <v>2327</v>
      </c>
    </row>
    <row r="127" ht="12.75">
      <c r="A127" s="1" t="s">
        <v>2328</v>
      </c>
    </row>
    <row r="128" ht="12.75">
      <c r="A128" s="1" t="s">
        <v>2329</v>
      </c>
    </row>
    <row r="129" ht="12.75">
      <c r="A129" s="1" t="s">
        <v>2330</v>
      </c>
    </row>
    <row r="130" ht="12.75">
      <c r="A130" s="1" t="s">
        <v>2331</v>
      </c>
    </row>
    <row r="131" ht="12.75">
      <c r="A131" s="1" t="s">
        <v>2332</v>
      </c>
    </row>
    <row r="132" ht="12.75">
      <c r="A132" s="1" t="s">
        <v>2333</v>
      </c>
    </row>
    <row r="133" ht="12.75">
      <c r="A133" s="1" t="s">
        <v>2334</v>
      </c>
    </row>
    <row r="134" ht="12.75">
      <c r="A134" s="1" t="s">
        <v>2335</v>
      </c>
    </row>
    <row r="135" ht="12.75">
      <c r="A135" s="1" t="s">
        <v>2336</v>
      </c>
    </row>
    <row r="136" ht="12.75">
      <c r="A136" s="1" t="s">
        <v>2337</v>
      </c>
    </row>
    <row r="137" ht="12.75">
      <c r="A137" s="1" t="s">
        <v>2338</v>
      </c>
    </row>
    <row r="138" ht="12.75">
      <c r="A138" s="1" t="s">
        <v>2339</v>
      </c>
    </row>
    <row r="139" ht="12.75">
      <c r="A139" s="1" t="s">
        <v>2340</v>
      </c>
    </row>
    <row r="140" ht="12.75">
      <c r="A140" s="1" t="s">
        <v>2341</v>
      </c>
    </row>
    <row r="141" ht="12.75">
      <c r="A141" s="1" t="s">
        <v>2342</v>
      </c>
    </row>
    <row r="142" ht="12.75">
      <c r="A142" s="1" t="s">
        <v>2343</v>
      </c>
    </row>
    <row r="143" ht="12.75">
      <c r="A143" s="1" t="s">
        <v>2344</v>
      </c>
    </row>
    <row r="144" ht="12.75">
      <c r="A144" s="1" t="s">
        <v>2345</v>
      </c>
    </row>
    <row r="145" ht="12.75">
      <c r="A145" s="1" t="s">
        <v>2346</v>
      </c>
    </row>
    <row r="146" ht="12.75">
      <c r="A146" s="1" t="s">
        <v>2347</v>
      </c>
    </row>
    <row r="147" ht="12.75">
      <c r="A147" s="1" t="s">
        <v>2348</v>
      </c>
    </row>
    <row r="148" ht="12.75">
      <c r="A148" s="1" t="s">
        <v>2349</v>
      </c>
    </row>
    <row r="149" ht="12.75">
      <c r="A149" s="1" t="s">
        <v>2350</v>
      </c>
    </row>
    <row r="150" ht="12.75">
      <c r="A150" s="1" t="s">
        <v>2351</v>
      </c>
    </row>
    <row r="151" ht="12.75">
      <c r="A151" s="1" t="s">
        <v>2352</v>
      </c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6"/>
  <sheetViews>
    <sheetView zoomScale="90" zoomScaleNormal="90" workbookViewId="0" topLeftCell="A1">
      <pane ySplit="3" topLeftCell="A210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75390625" style="1" customWidth="1"/>
    <col min="4" max="4" width="14.625" style="1" customWidth="1"/>
    <col min="5" max="5" width="13.875" style="1" customWidth="1"/>
    <col min="6" max="6" width="13.375" style="1" customWidth="1"/>
    <col min="7" max="7" width="13.00390625" style="0" customWidth="1"/>
    <col min="8" max="8" width="11.875" style="0" customWidth="1"/>
  </cols>
  <sheetData>
    <row r="1" ht="12.75">
      <c r="A1" s="76" t="s">
        <v>2353</v>
      </c>
    </row>
    <row r="2" spans="1:10" ht="39" customHeight="1">
      <c r="A2" s="64" t="s">
        <v>2354</v>
      </c>
      <c r="B2" s="47" t="s">
        <v>2355</v>
      </c>
      <c r="C2" s="47" t="s">
        <v>1100</v>
      </c>
      <c r="D2" s="47" t="s">
        <v>524</v>
      </c>
      <c r="E2" s="47" t="s">
        <v>522</v>
      </c>
      <c r="F2" s="17" t="s">
        <v>1879</v>
      </c>
      <c r="G2" s="17"/>
      <c r="H2" s="17"/>
      <c r="I2" s="17"/>
      <c r="J2" s="17"/>
    </row>
    <row r="3" spans="1:8" ht="12.75">
      <c r="A3" s="71"/>
      <c r="B3" s="44"/>
      <c r="C3" s="44"/>
      <c r="D3" s="44"/>
      <c r="E3" s="44"/>
      <c r="F3" s="73"/>
      <c r="G3" s="73"/>
      <c r="H3" s="73"/>
    </row>
    <row r="4" spans="1:5" ht="12.75">
      <c r="A4" s="1" t="s">
        <v>2356</v>
      </c>
      <c r="B4" s="1" t="s">
        <v>2357</v>
      </c>
      <c r="C4" s="1" t="s">
        <v>2358</v>
      </c>
      <c r="E4" s="1" t="s">
        <v>644</v>
      </c>
    </row>
    <row r="5" spans="1:5" ht="12.75">
      <c r="A5" s="1" t="s">
        <v>2359</v>
      </c>
      <c r="E5" s="56"/>
    </row>
    <row r="6" spans="1:5" ht="12.75">
      <c r="A6" s="1" t="s">
        <v>2360</v>
      </c>
      <c r="B6" s="59"/>
      <c r="E6" s="56"/>
    </row>
    <row r="7" spans="1:5" ht="12.75">
      <c r="A7" s="1" t="s">
        <v>2361</v>
      </c>
      <c r="E7" s="56"/>
    </row>
    <row r="8" spans="1:5" ht="12.75">
      <c r="A8" s="1" t="s">
        <v>2362</v>
      </c>
      <c r="B8" s="59"/>
      <c r="E8" s="56"/>
    </row>
    <row r="9" spans="1:5" ht="12.75">
      <c r="A9" s="1" t="s">
        <v>2363</v>
      </c>
      <c r="E9" s="56"/>
    </row>
    <row r="10" ht="12.75">
      <c r="A10" s="1" t="s">
        <v>2364</v>
      </c>
    </row>
    <row r="11" ht="12.75">
      <c r="A11" s="1" t="s">
        <v>2365</v>
      </c>
    </row>
    <row r="12" ht="12.75">
      <c r="A12" s="1" t="s">
        <v>2366</v>
      </c>
    </row>
    <row r="13" spans="1:3" ht="12.75">
      <c r="A13" s="1" t="s">
        <v>2367</v>
      </c>
      <c r="B13" s="50">
        <v>24467</v>
      </c>
      <c r="C13" s="50">
        <v>73284</v>
      </c>
    </row>
    <row r="14" spans="1:3" ht="12.75">
      <c r="A14" s="1" t="s">
        <v>2368</v>
      </c>
      <c r="B14" s="50">
        <v>24467</v>
      </c>
      <c r="C14" s="50">
        <v>73284</v>
      </c>
    </row>
    <row r="15" spans="1:3" ht="12.75">
      <c r="A15" s="1" t="s">
        <v>2369</v>
      </c>
      <c r="B15" s="50">
        <v>24467</v>
      </c>
      <c r="C15" s="50">
        <v>73284</v>
      </c>
    </row>
    <row r="16" spans="1:3" ht="12.75">
      <c r="A16" s="1" t="s">
        <v>2370</v>
      </c>
      <c r="B16" s="50">
        <v>24467</v>
      </c>
      <c r="C16" s="50">
        <v>73284</v>
      </c>
    </row>
    <row r="17" spans="1:3" ht="12.75">
      <c r="A17" s="1" t="s">
        <v>2371</v>
      </c>
      <c r="B17" s="50">
        <v>24467</v>
      </c>
      <c r="C17" s="50">
        <v>73284</v>
      </c>
    </row>
    <row r="18" spans="1:3" ht="12.75">
      <c r="A18" s="1" t="s">
        <v>2372</v>
      </c>
      <c r="B18" s="50">
        <v>24467</v>
      </c>
      <c r="C18" s="50">
        <v>73284</v>
      </c>
    </row>
    <row r="19" spans="1:3" ht="12.75">
      <c r="A19" s="1" t="s">
        <v>2373</v>
      </c>
      <c r="B19" s="50">
        <v>24467</v>
      </c>
      <c r="C19" s="50">
        <v>73284</v>
      </c>
    </row>
    <row r="20" spans="1:3" ht="12.75">
      <c r="A20" s="1" t="s">
        <v>2374</v>
      </c>
      <c r="B20" s="50">
        <v>24467</v>
      </c>
      <c r="C20" s="50">
        <v>73284</v>
      </c>
    </row>
    <row r="21" spans="1:3" ht="12.75">
      <c r="A21" s="1" t="s">
        <v>2375</v>
      </c>
      <c r="B21" s="50">
        <v>24467</v>
      </c>
      <c r="C21" s="50">
        <v>73284</v>
      </c>
    </row>
    <row r="22" spans="1:3" ht="12.75">
      <c r="A22" s="1" t="s">
        <v>2376</v>
      </c>
      <c r="B22" s="50">
        <v>24467</v>
      </c>
      <c r="C22" s="50">
        <v>73284</v>
      </c>
    </row>
    <row r="23" spans="1:3" ht="12.75">
      <c r="A23" s="1" t="s">
        <v>2377</v>
      </c>
      <c r="B23" s="50">
        <v>24467</v>
      </c>
      <c r="C23" s="50">
        <v>73284</v>
      </c>
    </row>
    <row r="24" spans="1:3" ht="12.75">
      <c r="A24" s="1" t="s">
        <v>2378</v>
      </c>
      <c r="B24" s="50">
        <v>24467</v>
      </c>
      <c r="C24" s="50">
        <v>73284</v>
      </c>
    </row>
    <row r="25" spans="1:3" ht="12.75">
      <c r="A25" s="1" t="s">
        <v>2379</v>
      </c>
      <c r="B25" s="50">
        <v>24467</v>
      </c>
      <c r="C25" s="50">
        <v>73284</v>
      </c>
    </row>
    <row r="26" spans="1:3" ht="12.75">
      <c r="A26" s="1" t="s">
        <v>2380</v>
      </c>
      <c r="B26" s="50">
        <v>24467</v>
      </c>
      <c r="C26" s="50">
        <v>73284</v>
      </c>
    </row>
    <row r="27" spans="1:3" ht="12.75">
      <c r="A27" s="1" t="s">
        <v>2381</v>
      </c>
      <c r="B27" s="50">
        <v>24467</v>
      </c>
      <c r="C27" s="50">
        <v>73284</v>
      </c>
    </row>
    <row r="28" spans="1:3" ht="12.75">
      <c r="A28" s="1" t="s">
        <v>2382</v>
      </c>
      <c r="B28" s="50">
        <v>24467</v>
      </c>
      <c r="C28" s="50">
        <v>73284</v>
      </c>
    </row>
    <row r="29" spans="1:3" ht="12.75">
      <c r="A29" s="1" t="s">
        <v>2383</v>
      </c>
      <c r="B29" s="50">
        <v>24467</v>
      </c>
      <c r="C29" s="50">
        <v>73284</v>
      </c>
    </row>
    <row r="30" ht="12.75">
      <c r="A30" s="1" t="s">
        <v>2384</v>
      </c>
    </row>
    <row r="31" ht="12.75">
      <c r="A31" s="1" t="s">
        <v>2385</v>
      </c>
    </row>
    <row r="32" ht="12.75">
      <c r="A32" s="1" t="s">
        <v>2386</v>
      </c>
    </row>
    <row r="33" ht="12.75">
      <c r="A33" s="1" t="s">
        <v>2387</v>
      </c>
    </row>
    <row r="34" ht="12.75">
      <c r="A34" s="1" t="s">
        <v>2388</v>
      </c>
    </row>
    <row r="35" ht="12.75">
      <c r="A35" s="1" t="s">
        <v>2389</v>
      </c>
    </row>
    <row r="36" spans="1:5" ht="12.75">
      <c r="A36" s="1" t="s">
        <v>1355</v>
      </c>
      <c r="B36" s="1" t="s">
        <v>2357</v>
      </c>
      <c r="C36" s="1" t="s">
        <v>2390</v>
      </c>
      <c r="E36" s="1" t="s">
        <v>644</v>
      </c>
    </row>
    <row r="37" spans="1:5" ht="12.75">
      <c r="A37" s="1" t="s">
        <v>663</v>
      </c>
      <c r="B37" s="1" t="s">
        <v>2357</v>
      </c>
      <c r="E37" s="1" t="s">
        <v>644</v>
      </c>
    </row>
    <row r="38" spans="1:5" ht="12.75">
      <c r="A38" s="1" t="s">
        <v>696</v>
      </c>
      <c r="B38" s="1" t="s">
        <v>2357</v>
      </c>
      <c r="C38" s="1" t="s">
        <v>2358</v>
      </c>
      <c r="E38" s="1" t="s">
        <v>644</v>
      </c>
    </row>
    <row r="39" spans="1:6" ht="12.75">
      <c r="A39" s="1" t="s">
        <v>2391</v>
      </c>
      <c r="B39" s="1" t="s">
        <v>2392</v>
      </c>
      <c r="F39" s="50">
        <v>1441361</v>
      </c>
    </row>
    <row r="40" spans="1:5" ht="12.75">
      <c r="A40" s="1" t="s">
        <v>1433</v>
      </c>
      <c r="B40" s="1" t="s">
        <v>2357</v>
      </c>
      <c r="C40" s="1" t="s">
        <v>2390</v>
      </c>
      <c r="E40" s="1" t="s">
        <v>644</v>
      </c>
    </row>
    <row r="41" spans="1:5" ht="12.75">
      <c r="A41" s="1" t="s">
        <v>1438</v>
      </c>
      <c r="B41" s="1" t="s">
        <v>2357</v>
      </c>
      <c r="C41" s="1" t="s">
        <v>2358</v>
      </c>
      <c r="E41" s="1" t="s">
        <v>644</v>
      </c>
    </row>
    <row r="42" spans="1:6" ht="12.75">
      <c r="A42" s="1" t="s">
        <v>2393</v>
      </c>
      <c r="F42" s="50">
        <v>1441361</v>
      </c>
    </row>
    <row r="43" spans="1:6" ht="12.75">
      <c r="A43" s="1" t="s">
        <v>2394</v>
      </c>
      <c r="F43" s="50">
        <v>1441361</v>
      </c>
    </row>
    <row r="44" spans="1:6" ht="12.75">
      <c r="A44" s="1" t="s">
        <v>2395</v>
      </c>
      <c r="F44" s="50"/>
    </row>
    <row r="45" spans="1:6" ht="12.75">
      <c r="A45" s="1" t="s">
        <v>2396</v>
      </c>
      <c r="F45" s="50">
        <v>1441361</v>
      </c>
    </row>
    <row r="46" ht="12.75">
      <c r="A46" s="1" t="s">
        <v>2397</v>
      </c>
    </row>
    <row r="47" spans="1:2" ht="12.75">
      <c r="A47" s="1" t="s">
        <v>2398</v>
      </c>
      <c r="B47" s="1" t="s">
        <v>2392</v>
      </c>
    </row>
    <row r="48" spans="1:2" ht="12.75">
      <c r="A48" s="1" t="s">
        <v>2399</v>
      </c>
      <c r="B48" s="1" t="s">
        <v>2392</v>
      </c>
    </row>
    <row r="49" ht="12.75">
      <c r="A49" s="1" t="s">
        <v>2400</v>
      </c>
    </row>
    <row r="50" spans="1:6" ht="12.75">
      <c r="A50" s="1" t="s">
        <v>2401</v>
      </c>
      <c r="B50" s="50">
        <v>24467</v>
      </c>
      <c r="C50" s="50">
        <v>73284</v>
      </c>
      <c r="F50" s="50">
        <v>1441361</v>
      </c>
    </row>
    <row r="51" spans="1:6" ht="12.75">
      <c r="A51" s="1" t="s">
        <v>2402</v>
      </c>
      <c r="B51" s="50">
        <v>24467</v>
      </c>
      <c r="C51" s="50">
        <v>73284</v>
      </c>
      <c r="F51" s="50">
        <v>1441361</v>
      </c>
    </row>
    <row r="52" spans="1:2" ht="12.75">
      <c r="A52" s="1" t="s">
        <v>824</v>
      </c>
      <c r="B52" s="1" t="s">
        <v>2357</v>
      </c>
    </row>
    <row r="53" spans="1:3" ht="12.75">
      <c r="A53" s="1" t="s">
        <v>1474</v>
      </c>
      <c r="C53" s="1" t="s">
        <v>639</v>
      </c>
    </row>
    <row r="54" spans="1:2" ht="12.75">
      <c r="A54" s="1" t="s">
        <v>1474</v>
      </c>
      <c r="B54" s="1" t="s">
        <v>2357</v>
      </c>
    </row>
    <row r="55" spans="1:5" ht="12.75">
      <c r="A55" s="1" t="s">
        <v>848</v>
      </c>
      <c r="B55" s="1" t="s">
        <v>2357</v>
      </c>
      <c r="E55" s="1" t="s">
        <v>644</v>
      </c>
    </row>
    <row r="56" ht="12.75">
      <c r="A56" s="1" t="s">
        <v>1505</v>
      </c>
    </row>
    <row r="57" spans="1:6" ht="12.75">
      <c r="A57" s="1" t="s">
        <v>2403</v>
      </c>
      <c r="F57" s="50">
        <v>1441361</v>
      </c>
    </row>
    <row r="58" ht="12.75">
      <c r="A58" s="1" t="s">
        <v>2404</v>
      </c>
    </row>
    <row r="59" ht="12.75">
      <c r="A59" s="1" t="s">
        <v>2404</v>
      </c>
    </row>
    <row r="60" ht="12.75">
      <c r="A60" s="1" t="s">
        <v>2405</v>
      </c>
    </row>
    <row r="61" ht="12.75">
      <c r="A61" s="1" t="s">
        <v>2406</v>
      </c>
    </row>
    <row r="62" ht="12.75">
      <c r="A62" s="1" t="s">
        <v>2407</v>
      </c>
    </row>
    <row r="63" ht="12.75">
      <c r="A63" s="1" t="s">
        <v>2408</v>
      </c>
    </row>
    <row r="64" spans="1:3" ht="12.75">
      <c r="A64" s="1" t="s">
        <v>2409</v>
      </c>
      <c r="B64" s="50">
        <v>24467</v>
      </c>
      <c r="C64" s="50">
        <v>73284</v>
      </c>
    </row>
    <row r="65" ht="12.75">
      <c r="A65" s="1" t="s">
        <v>2410</v>
      </c>
    </row>
    <row r="66" spans="1:6" ht="12.75">
      <c r="A66" s="1" t="s">
        <v>2411</v>
      </c>
      <c r="F66" s="50">
        <v>1441361</v>
      </c>
    </row>
    <row r="67" spans="1:6" ht="12.75">
      <c r="A67" s="1" t="s">
        <v>2412</v>
      </c>
      <c r="F67" s="50">
        <v>1441361</v>
      </c>
    </row>
    <row r="68" spans="1:6" ht="12.75">
      <c r="A68" s="1" t="s">
        <v>2413</v>
      </c>
      <c r="F68" s="50">
        <v>1441361</v>
      </c>
    </row>
    <row r="69" ht="12.75">
      <c r="A69" s="1" t="s">
        <v>2414</v>
      </c>
    </row>
    <row r="70" ht="12.75">
      <c r="A70" s="1" t="s">
        <v>930</v>
      </c>
    </row>
    <row r="71" ht="12.75">
      <c r="A71" s="1" t="s">
        <v>2415</v>
      </c>
    </row>
    <row r="72" ht="12.75">
      <c r="A72" s="1" t="s">
        <v>2416</v>
      </c>
    </row>
    <row r="73" ht="12.75">
      <c r="A73" s="1" t="s">
        <v>1546</v>
      </c>
    </row>
    <row r="74" ht="12.75">
      <c r="A74" s="1" t="s">
        <v>1547</v>
      </c>
    </row>
    <row r="75" spans="1:2" ht="12.75">
      <c r="A75" s="1" t="s">
        <v>2417</v>
      </c>
      <c r="B75" s="1" t="s">
        <v>2392</v>
      </c>
    </row>
    <row r="76" spans="1:2" ht="12.75">
      <c r="A76" s="1" t="s">
        <v>2418</v>
      </c>
      <c r="B76" s="1" t="s">
        <v>2392</v>
      </c>
    </row>
    <row r="77" spans="1:2" ht="12.75">
      <c r="A77" s="1" t="s">
        <v>2419</v>
      </c>
      <c r="B77" s="1" t="s">
        <v>2392</v>
      </c>
    </row>
    <row r="78" spans="1:2" ht="12.75">
      <c r="A78" s="1" t="s">
        <v>2420</v>
      </c>
      <c r="B78" s="1" t="s">
        <v>2392</v>
      </c>
    </row>
    <row r="79" spans="1:2" ht="12.75">
      <c r="A79" s="1" t="s">
        <v>2421</v>
      </c>
      <c r="B79" s="1" t="s">
        <v>2392</v>
      </c>
    </row>
    <row r="80" spans="1:2" ht="12.75">
      <c r="A80" s="1" t="s">
        <v>2422</v>
      </c>
      <c r="B80" s="1" t="s">
        <v>2392</v>
      </c>
    </row>
    <row r="81" spans="1:2" ht="12.75">
      <c r="A81" s="1" t="s">
        <v>2423</v>
      </c>
      <c r="B81" s="1" t="s">
        <v>2392</v>
      </c>
    </row>
    <row r="82" ht="12.75">
      <c r="A82" s="1" t="s">
        <v>2424</v>
      </c>
    </row>
    <row r="83" ht="12.75">
      <c r="A83" s="1" t="s">
        <v>1575</v>
      </c>
    </row>
    <row r="84" spans="1:6" ht="12.75">
      <c r="A84" s="1" t="s">
        <v>2425</v>
      </c>
      <c r="F84" s="50">
        <v>1441361</v>
      </c>
    </row>
    <row r="85" spans="1:6" ht="12.75">
      <c r="A85" s="1" t="s">
        <v>2426</v>
      </c>
      <c r="F85" s="50">
        <v>1441361</v>
      </c>
    </row>
    <row r="86" spans="1:6" ht="12.75">
      <c r="A86" s="1" t="s">
        <v>2427</v>
      </c>
      <c r="F86" s="50">
        <v>1441361</v>
      </c>
    </row>
    <row r="87" ht="12.75">
      <c r="A87" s="1" t="s">
        <v>2428</v>
      </c>
    </row>
    <row r="88" ht="12.75">
      <c r="A88" s="1" t="s">
        <v>2429</v>
      </c>
    </row>
    <row r="89" ht="12.75">
      <c r="A89" s="1" t="s">
        <v>2430</v>
      </c>
    </row>
    <row r="90" ht="12.75">
      <c r="A90" s="1" t="s">
        <v>2431</v>
      </c>
    </row>
    <row r="91" spans="1:6" ht="12.75">
      <c r="A91" s="1" t="s">
        <v>2432</v>
      </c>
      <c r="F91" s="50">
        <v>1441361</v>
      </c>
    </row>
    <row r="92" spans="1:6" ht="12.75">
      <c r="A92" s="1" t="s">
        <v>2433</v>
      </c>
      <c r="F92" s="50">
        <v>1441361</v>
      </c>
    </row>
    <row r="93" spans="1:6" ht="12.75">
      <c r="A93" s="1" t="s">
        <v>2434</v>
      </c>
      <c r="F93" s="50">
        <v>1441361</v>
      </c>
    </row>
    <row r="94" spans="1:6" ht="12.75">
      <c r="A94" s="1" t="s">
        <v>2435</v>
      </c>
      <c r="F94" s="50">
        <v>1441361</v>
      </c>
    </row>
    <row r="95" spans="1:6" ht="12.75">
      <c r="A95" s="1" t="s">
        <v>2436</v>
      </c>
      <c r="F95" s="50">
        <v>1441361</v>
      </c>
    </row>
    <row r="96" spans="1:6" ht="12.75">
      <c r="A96" s="1" t="s">
        <v>2437</v>
      </c>
      <c r="F96" s="50">
        <v>1441361</v>
      </c>
    </row>
    <row r="97" spans="1:6" ht="12.75">
      <c r="A97" s="1" t="s">
        <v>2438</v>
      </c>
      <c r="F97" s="50">
        <v>1441361</v>
      </c>
    </row>
    <row r="98" spans="1:6" ht="12.75">
      <c r="A98" s="1" t="s">
        <v>2439</v>
      </c>
      <c r="F98" s="50">
        <v>1441361</v>
      </c>
    </row>
    <row r="99" spans="1:6" ht="12.75">
      <c r="A99" s="1" t="s">
        <v>2440</v>
      </c>
      <c r="F99" s="50">
        <v>1441361</v>
      </c>
    </row>
    <row r="100" spans="1:6" ht="12.75">
      <c r="A100" s="1" t="s">
        <v>2441</v>
      </c>
      <c r="F100" s="50">
        <v>1441361</v>
      </c>
    </row>
    <row r="101" spans="1:6" ht="12.75">
      <c r="A101" s="1" t="s">
        <v>2442</v>
      </c>
      <c r="F101" s="50">
        <v>1441361</v>
      </c>
    </row>
    <row r="102" spans="1:3" ht="12.75">
      <c r="A102" s="1" t="s">
        <v>2443</v>
      </c>
      <c r="C102" s="50">
        <v>73284</v>
      </c>
    </row>
    <row r="103" spans="1:3" ht="12.75">
      <c r="A103" s="1" t="s">
        <v>2444</v>
      </c>
      <c r="C103" s="50">
        <v>73284</v>
      </c>
    </row>
    <row r="104" spans="1:3" ht="12.75">
      <c r="A104" s="1" t="s">
        <v>2445</v>
      </c>
      <c r="C104" s="50">
        <v>73284</v>
      </c>
    </row>
    <row r="105" spans="1:3" ht="12.75">
      <c r="A105" s="1" t="s">
        <v>2446</v>
      </c>
      <c r="C105" s="50">
        <v>73284</v>
      </c>
    </row>
    <row r="106" spans="1:3" ht="12.75">
      <c r="A106" s="1" t="s">
        <v>2447</v>
      </c>
      <c r="C106" s="50">
        <v>73284</v>
      </c>
    </row>
    <row r="107" spans="1:3" ht="12.75">
      <c r="A107" s="1" t="s">
        <v>2448</v>
      </c>
      <c r="C107" s="50">
        <v>73284</v>
      </c>
    </row>
    <row r="108" spans="1:3" ht="12.75">
      <c r="A108" s="1" t="s">
        <v>2449</v>
      </c>
      <c r="C108" s="50">
        <v>73284</v>
      </c>
    </row>
    <row r="109" spans="1:3" ht="12.75">
      <c r="A109" s="1" t="s">
        <v>2450</v>
      </c>
      <c r="B109" s="50">
        <v>24467</v>
      </c>
      <c r="C109" s="50">
        <v>73284</v>
      </c>
    </row>
    <row r="110" spans="1:5" ht="12.75">
      <c r="A110" s="1" t="s">
        <v>2451</v>
      </c>
      <c r="B110" s="50">
        <v>24467</v>
      </c>
      <c r="C110" s="50">
        <v>73284</v>
      </c>
      <c r="E110" s="56"/>
    </row>
    <row r="111" spans="1:5" ht="12.75">
      <c r="A111" s="1" t="s">
        <v>2452</v>
      </c>
      <c r="B111" s="50">
        <v>24467</v>
      </c>
      <c r="C111" s="50">
        <v>73284</v>
      </c>
      <c r="E111" s="1" t="s">
        <v>644</v>
      </c>
    </row>
    <row r="112" spans="1:5" ht="12.75">
      <c r="A112" s="1" t="s">
        <v>2453</v>
      </c>
      <c r="B112" s="50">
        <v>24467</v>
      </c>
      <c r="C112" s="50">
        <v>73284</v>
      </c>
      <c r="E112" s="1" t="s">
        <v>644</v>
      </c>
    </row>
    <row r="113" spans="1:6" ht="12.75">
      <c r="A113" s="1" t="s">
        <v>2454</v>
      </c>
      <c r="F113" s="50">
        <v>1441361</v>
      </c>
    </row>
    <row r="114" spans="1:6" ht="12.75">
      <c r="A114" s="1" t="s">
        <v>2455</v>
      </c>
      <c r="F114" s="50">
        <v>1441361</v>
      </c>
    </row>
    <row r="115" spans="1:6" ht="12.75">
      <c r="A115" s="1" t="s">
        <v>2456</v>
      </c>
      <c r="F115" s="50">
        <v>1441361</v>
      </c>
    </row>
    <row r="116" spans="1:6" ht="12.75">
      <c r="A116" s="1" t="s">
        <v>2457</v>
      </c>
      <c r="F116" s="50">
        <v>1441361</v>
      </c>
    </row>
    <row r="117" spans="1:6" ht="12.75">
      <c r="A117" s="1" t="s">
        <v>2458</v>
      </c>
      <c r="B117" s="50">
        <v>1652990</v>
      </c>
      <c r="F117" s="50">
        <v>1441361</v>
      </c>
    </row>
    <row r="118" spans="1:6" ht="12.75">
      <c r="A118" s="1" t="s">
        <v>2459</v>
      </c>
      <c r="B118" s="50">
        <v>1652990</v>
      </c>
      <c r="F118" s="50">
        <v>1441361</v>
      </c>
    </row>
    <row r="119" spans="1:6" ht="12.75">
      <c r="A119" s="1" t="s">
        <v>2460</v>
      </c>
      <c r="B119" s="50">
        <v>1652990</v>
      </c>
      <c r="F119" s="50">
        <v>1441361</v>
      </c>
    </row>
    <row r="120" spans="1:6" ht="12.75">
      <c r="A120" s="1" t="s">
        <v>2461</v>
      </c>
      <c r="B120" s="50">
        <v>1652990</v>
      </c>
      <c r="F120" s="50">
        <v>1441361</v>
      </c>
    </row>
    <row r="121" spans="1:6" ht="12.75">
      <c r="A121" s="1" t="s">
        <v>2462</v>
      </c>
      <c r="B121" s="50">
        <v>1652990</v>
      </c>
      <c r="F121" s="50">
        <v>1441361</v>
      </c>
    </row>
    <row r="122" spans="1:6" ht="12.75">
      <c r="A122" s="1" t="s">
        <v>2463</v>
      </c>
      <c r="B122" s="50">
        <v>1652990</v>
      </c>
      <c r="F122" s="50">
        <v>1441361</v>
      </c>
    </row>
    <row r="123" spans="1:6" ht="12.75">
      <c r="A123" s="1" t="s">
        <v>2464</v>
      </c>
      <c r="B123" s="50">
        <v>1652990</v>
      </c>
      <c r="F123" s="50">
        <v>1441361</v>
      </c>
    </row>
    <row r="124" spans="1:6" ht="12.75">
      <c r="A124" s="1" t="s">
        <v>2465</v>
      </c>
      <c r="B124" s="50">
        <v>1652990</v>
      </c>
      <c r="F124" s="50">
        <v>1441361</v>
      </c>
    </row>
    <row r="125" spans="1:6" ht="12.75">
      <c r="A125" s="1" t="s">
        <v>2466</v>
      </c>
      <c r="B125" s="50">
        <v>1652990</v>
      </c>
      <c r="F125" s="50">
        <v>1441361</v>
      </c>
    </row>
    <row r="126" spans="1:6" ht="12.75">
      <c r="A126" s="1" t="s">
        <v>2467</v>
      </c>
      <c r="B126" s="1" t="s">
        <v>2392</v>
      </c>
      <c r="F126" s="50">
        <v>1441361</v>
      </c>
    </row>
    <row r="127" spans="1:6" ht="12.75">
      <c r="A127" s="1" t="s">
        <v>2468</v>
      </c>
      <c r="B127" s="1" t="s">
        <v>2392</v>
      </c>
      <c r="E127" s="56"/>
      <c r="F127" s="50">
        <v>1441361</v>
      </c>
    </row>
    <row r="128" spans="1:6" ht="12.75">
      <c r="A128" s="1" t="s">
        <v>2469</v>
      </c>
      <c r="B128" s="1" t="s">
        <v>2392</v>
      </c>
      <c r="E128" s="56"/>
      <c r="F128" s="50">
        <v>1441361</v>
      </c>
    </row>
    <row r="129" spans="1:6" ht="12.75">
      <c r="A129" s="1" t="s">
        <v>2470</v>
      </c>
      <c r="B129" s="1" t="s">
        <v>2392</v>
      </c>
      <c r="F129" s="50">
        <v>1441361</v>
      </c>
    </row>
    <row r="130" spans="1:6" ht="12.75">
      <c r="A130" s="1" t="s">
        <v>2471</v>
      </c>
      <c r="F130" s="50">
        <v>1441361</v>
      </c>
    </row>
    <row r="131" spans="1:6" ht="12.75">
      <c r="A131" s="1" t="s">
        <v>2472</v>
      </c>
      <c r="F131" s="50">
        <v>1441361</v>
      </c>
    </row>
    <row r="132" spans="1:2" ht="12.75">
      <c r="A132" s="1" t="s">
        <v>2473</v>
      </c>
      <c r="B132" s="50">
        <v>1652990</v>
      </c>
    </row>
    <row r="133" spans="1:2" ht="12.75">
      <c r="A133" s="1" t="s">
        <v>2474</v>
      </c>
      <c r="B133" s="1" t="s">
        <v>2475</v>
      </c>
    </row>
    <row r="134" ht="12.75">
      <c r="A134" s="1" t="s">
        <v>2476</v>
      </c>
    </row>
    <row r="135" ht="12.75">
      <c r="A135" s="1" t="s">
        <v>2477</v>
      </c>
    </row>
    <row r="136" ht="12.75">
      <c r="A136" s="1" t="s">
        <v>2478</v>
      </c>
    </row>
    <row r="137" ht="12.75">
      <c r="A137" s="1" t="s">
        <v>2479</v>
      </c>
    </row>
    <row r="138" spans="1:2" ht="12.75">
      <c r="A138" s="1" t="s">
        <v>2480</v>
      </c>
      <c r="B138" s="50">
        <v>1652990</v>
      </c>
    </row>
    <row r="139" spans="1:2" ht="12.75">
      <c r="A139" s="1" t="s">
        <v>2481</v>
      </c>
      <c r="B139" s="1" t="s">
        <v>2475</v>
      </c>
    </row>
    <row r="140" spans="1:2" ht="12.75">
      <c r="A140" s="1" t="s">
        <v>2482</v>
      </c>
      <c r="B140" s="1" t="s">
        <v>2475</v>
      </c>
    </row>
    <row r="141" spans="1:6" ht="12.75">
      <c r="A141" s="1" t="s">
        <v>2483</v>
      </c>
      <c r="F141" s="50">
        <v>1441361</v>
      </c>
    </row>
    <row r="142" spans="1:6" ht="12.75">
      <c r="A142" s="1" t="s">
        <v>2484</v>
      </c>
      <c r="F142" s="50">
        <v>1441361</v>
      </c>
    </row>
    <row r="143" spans="1:6" ht="12.75">
      <c r="A143" s="1" t="s">
        <v>2485</v>
      </c>
      <c r="F143" s="50">
        <v>1441361</v>
      </c>
    </row>
    <row r="144" spans="1:6" ht="12.75">
      <c r="A144" s="1" t="s">
        <v>2486</v>
      </c>
      <c r="F144" s="50">
        <v>1441361</v>
      </c>
    </row>
    <row r="145" spans="1:3" ht="12.75">
      <c r="A145" s="1" t="s">
        <v>2487</v>
      </c>
      <c r="C145" s="50">
        <v>73284</v>
      </c>
    </row>
    <row r="146" spans="1:3" ht="12.75">
      <c r="A146" s="1" t="s">
        <v>2488</v>
      </c>
      <c r="B146" s="50">
        <v>24467</v>
      </c>
      <c r="C146" s="50">
        <v>73284</v>
      </c>
    </row>
    <row r="147" spans="1:3" ht="12.75">
      <c r="A147" s="1" t="s">
        <v>2489</v>
      </c>
      <c r="C147" s="50">
        <v>73284</v>
      </c>
    </row>
    <row r="148" spans="1:3" ht="12.75">
      <c r="A148" s="1" t="s">
        <v>2490</v>
      </c>
      <c r="B148" s="50">
        <v>24467</v>
      </c>
      <c r="C148" s="50">
        <v>73284</v>
      </c>
    </row>
    <row r="149" ht="12.75">
      <c r="A149" s="1" t="s">
        <v>2491</v>
      </c>
    </row>
    <row r="150" spans="1:6" ht="12.75">
      <c r="A150" s="1" t="s">
        <v>2492</v>
      </c>
      <c r="F150" s="50">
        <v>1441361</v>
      </c>
    </row>
    <row r="151" ht="12.75">
      <c r="A151" s="1" t="s">
        <v>2493</v>
      </c>
    </row>
    <row r="152" ht="12.75">
      <c r="A152" s="1" t="s">
        <v>2494</v>
      </c>
    </row>
    <row r="153" ht="12.75">
      <c r="A153" s="1" t="s">
        <v>2495</v>
      </c>
    </row>
    <row r="154" spans="1:2" ht="12.75">
      <c r="A154" s="1" t="s">
        <v>2496</v>
      </c>
      <c r="B154" s="1" t="s">
        <v>2497</v>
      </c>
    </row>
    <row r="155" ht="12.75">
      <c r="A155" s="1" t="s">
        <v>2498</v>
      </c>
    </row>
    <row r="156" ht="12.75">
      <c r="A156" s="1" t="s">
        <v>2499</v>
      </c>
    </row>
    <row r="157" spans="1:2" ht="12.75">
      <c r="A157" s="1" t="s">
        <v>2500</v>
      </c>
      <c r="B157" s="1" t="s">
        <v>2497</v>
      </c>
    </row>
    <row r="158" ht="12.75">
      <c r="A158" s="1" t="s">
        <v>2501</v>
      </c>
    </row>
    <row r="159" spans="1:2" ht="12.75">
      <c r="A159" s="1" t="s">
        <v>2502</v>
      </c>
      <c r="B159" s="1" t="s">
        <v>2497</v>
      </c>
    </row>
    <row r="160" spans="1:2" ht="12.75">
      <c r="A160" s="1" t="s">
        <v>2503</v>
      </c>
      <c r="B160" s="50">
        <v>1652990</v>
      </c>
    </row>
    <row r="161" spans="1:2" ht="12.75">
      <c r="A161" s="1" t="s">
        <v>2504</v>
      </c>
      <c r="B161" s="1" t="s">
        <v>2497</v>
      </c>
    </row>
    <row r="162" spans="1:3" ht="12.75">
      <c r="A162" s="1" t="s">
        <v>2505</v>
      </c>
      <c r="B162" s="50">
        <v>24467</v>
      </c>
      <c r="C162" s="50">
        <v>73284</v>
      </c>
    </row>
    <row r="163" spans="1:3" ht="12.75">
      <c r="A163" s="1" t="s">
        <v>2506</v>
      </c>
      <c r="B163" s="50">
        <v>24467</v>
      </c>
      <c r="C163" s="50">
        <v>73284</v>
      </c>
    </row>
    <row r="164" spans="1:6" ht="12.75">
      <c r="A164" s="1" t="s">
        <v>2507</v>
      </c>
      <c r="B164" s="50">
        <v>24467</v>
      </c>
      <c r="C164" s="50">
        <v>73284</v>
      </c>
      <c r="F164" s="50">
        <v>1441361</v>
      </c>
    </row>
    <row r="165" spans="1:6" ht="12.75">
      <c r="A165" s="1" t="s">
        <v>2508</v>
      </c>
      <c r="B165" s="50">
        <v>24467</v>
      </c>
      <c r="C165" s="50">
        <v>73284</v>
      </c>
      <c r="F165" s="50">
        <v>1441361</v>
      </c>
    </row>
    <row r="166" spans="1:6" ht="12.75">
      <c r="A166" s="1" t="s">
        <v>2509</v>
      </c>
      <c r="B166" s="50">
        <v>24467</v>
      </c>
      <c r="C166" s="50">
        <v>73284</v>
      </c>
      <c r="F166" s="50">
        <v>1441361</v>
      </c>
    </row>
    <row r="167" spans="1:6" ht="12.75">
      <c r="A167" s="1" t="s">
        <v>2510</v>
      </c>
      <c r="B167" s="50">
        <v>24467</v>
      </c>
      <c r="C167" s="50">
        <v>73284</v>
      </c>
      <c r="F167" s="50">
        <v>1441361</v>
      </c>
    </row>
    <row r="168" spans="1:3" ht="12.75">
      <c r="A168" s="1" t="s">
        <v>2511</v>
      </c>
      <c r="B168" s="50">
        <v>24467</v>
      </c>
      <c r="C168" s="50">
        <v>73284</v>
      </c>
    </row>
    <row r="169" spans="1:3" ht="12.75">
      <c r="A169" s="1" t="s">
        <v>2512</v>
      </c>
      <c r="B169" s="50">
        <v>24467</v>
      </c>
      <c r="C169" s="50">
        <v>73284</v>
      </c>
    </row>
    <row r="170" spans="1:6" ht="12.75">
      <c r="A170" s="1" t="s">
        <v>2513</v>
      </c>
      <c r="B170" s="50">
        <v>24467</v>
      </c>
      <c r="C170" s="50">
        <v>73284</v>
      </c>
      <c r="F170" s="50">
        <v>1441361</v>
      </c>
    </row>
    <row r="171" spans="1:6" ht="12.75">
      <c r="A171" s="1" t="s">
        <v>2514</v>
      </c>
      <c r="B171" s="50">
        <v>24467</v>
      </c>
      <c r="C171" s="50">
        <v>73284</v>
      </c>
      <c r="F171" s="50">
        <v>1441361</v>
      </c>
    </row>
    <row r="172" spans="1:6" ht="12.75">
      <c r="A172" s="1" t="s">
        <v>2515</v>
      </c>
      <c r="B172" s="50">
        <v>24467</v>
      </c>
      <c r="C172" s="50">
        <v>73284</v>
      </c>
      <c r="F172" s="50">
        <v>1441361</v>
      </c>
    </row>
    <row r="173" spans="1:6" ht="12.75">
      <c r="A173" s="1" t="s">
        <v>2516</v>
      </c>
      <c r="B173" s="50">
        <v>24467</v>
      </c>
      <c r="C173" s="50">
        <v>73284</v>
      </c>
      <c r="F173" s="50">
        <v>1441361</v>
      </c>
    </row>
    <row r="174" ht="12.75">
      <c r="A174" s="1" t="s">
        <v>2517</v>
      </c>
    </row>
    <row r="175" ht="12.75">
      <c r="A175" s="1" t="s">
        <v>2518</v>
      </c>
    </row>
    <row r="176" spans="1:6" ht="12.75">
      <c r="A176" s="1" t="s">
        <v>2519</v>
      </c>
      <c r="B176" s="50">
        <v>24467</v>
      </c>
      <c r="C176" s="50">
        <v>73284</v>
      </c>
      <c r="F176" s="50">
        <v>1441361</v>
      </c>
    </row>
    <row r="177" spans="1:3" ht="12.75">
      <c r="A177" s="1" t="s">
        <v>2520</v>
      </c>
      <c r="B177" s="50">
        <v>24467</v>
      </c>
      <c r="C177" s="50">
        <v>73284</v>
      </c>
    </row>
    <row r="178" spans="1:3" ht="12.75">
      <c r="A178" s="1" t="s">
        <v>2521</v>
      </c>
      <c r="B178" s="50">
        <v>24467</v>
      </c>
      <c r="C178" s="50">
        <v>73284</v>
      </c>
    </row>
    <row r="179" spans="1:3" ht="12.75">
      <c r="A179" s="1" t="s">
        <v>2522</v>
      </c>
      <c r="B179" s="1" t="s">
        <v>2392</v>
      </c>
      <c r="C179" s="50">
        <v>73284</v>
      </c>
    </row>
    <row r="180" spans="1:6" ht="12.75">
      <c r="A180" s="1" t="s">
        <v>2523</v>
      </c>
      <c r="F180" s="50">
        <v>1441361</v>
      </c>
    </row>
    <row r="181" spans="1:6" ht="12.75">
      <c r="A181" s="1" t="s">
        <v>2524</v>
      </c>
      <c r="F181" s="50">
        <v>1441361</v>
      </c>
    </row>
    <row r="182" spans="1:6" ht="12.75">
      <c r="A182" s="1" t="s">
        <v>2525</v>
      </c>
      <c r="F182" s="50">
        <v>1441361</v>
      </c>
    </row>
    <row r="183" spans="1:6" ht="12.75">
      <c r="A183" s="1" t="s">
        <v>2526</v>
      </c>
      <c r="F183" s="50">
        <v>1441361</v>
      </c>
    </row>
    <row r="184" spans="1:6" ht="12.75">
      <c r="A184" s="1" t="s">
        <v>2527</v>
      </c>
      <c r="F184" s="50">
        <v>1441361</v>
      </c>
    </row>
    <row r="185" ht="12.75">
      <c r="A185" s="1" t="s">
        <v>2528</v>
      </c>
    </row>
    <row r="186" ht="12.75">
      <c r="A186" s="1" t="s">
        <v>2529</v>
      </c>
    </row>
    <row r="187" ht="12.75">
      <c r="A187" s="1" t="s">
        <v>2530</v>
      </c>
    </row>
    <row r="188" ht="12.75">
      <c r="A188" s="1" t="s">
        <v>2531</v>
      </c>
    </row>
    <row r="189" ht="12.75">
      <c r="A189" s="1" t="s">
        <v>2532</v>
      </c>
    </row>
    <row r="190" ht="12.75">
      <c r="A190" s="1" t="s">
        <v>2533</v>
      </c>
    </row>
    <row r="191" spans="1:2" ht="12.75">
      <c r="A191" s="1" t="s">
        <v>2534</v>
      </c>
      <c r="B191" s="1" t="s">
        <v>2392</v>
      </c>
    </row>
    <row r="192" spans="1:2" ht="12.75">
      <c r="A192" s="1" t="s">
        <v>2535</v>
      </c>
      <c r="B192" s="1" t="s">
        <v>2497</v>
      </c>
    </row>
    <row r="193" ht="12.75">
      <c r="A193" s="1" t="s">
        <v>2536</v>
      </c>
    </row>
    <row r="194" ht="12.75">
      <c r="A194" s="1" t="s">
        <v>2537</v>
      </c>
    </row>
    <row r="195" ht="12.75">
      <c r="A195" s="1" t="s">
        <v>2538</v>
      </c>
    </row>
    <row r="196" spans="1:2" ht="12.75">
      <c r="A196" s="1" t="s">
        <v>2539</v>
      </c>
      <c r="B196" s="1" t="s">
        <v>2392</v>
      </c>
    </row>
    <row r="197" spans="1:2" ht="12.75">
      <c r="A197" s="1" t="s">
        <v>2540</v>
      </c>
      <c r="B197" s="1" t="s">
        <v>2392</v>
      </c>
    </row>
    <row r="198" ht="12.75">
      <c r="A198" s="1" t="s">
        <v>2541</v>
      </c>
    </row>
    <row r="199" spans="1:6" ht="12.75">
      <c r="A199" s="1" t="s">
        <v>2542</v>
      </c>
      <c r="F199" s="50">
        <v>1441361</v>
      </c>
    </row>
    <row r="200" spans="1:6" ht="12.75">
      <c r="A200" s="1" t="s">
        <v>2543</v>
      </c>
      <c r="F200" s="50">
        <v>1441361</v>
      </c>
    </row>
    <row r="201" spans="1:6" ht="12.75">
      <c r="A201" s="1" t="s">
        <v>2544</v>
      </c>
      <c r="B201" s="50">
        <v>24467</v>
      </c>
      <c r="F201" s="50">
        <v>1441361</v>
      </c>
    </row>
    <row r="202" spans="1:6" ht="12.75">
      <c r="A202" s="1" t="s">
        <v>2545</v>
      </c>
      <c r="B202" s="50">
        <v>24467</v>
      </c>
      <c r="F202" s="50">
        <v>1441361</v>
      </c>
    </row>
    <row r="203" spans="1:6" ht="12.75">
      <c r="A203" s="1" t="s">
        <v>2546</v>
      </c>
      <c r="F203" s="50">
        <v>1441361</v>
      </c>
    </row>
    <row r="204" spans="1:6" ht="12.75">
      <c r="A204" s="1" t="s">
        <v>2547</v>
      </c>
      <c r="F204" s="50">
        <v>1441361</v>
      </c>
    </row>
    <row r="205" spans="1:6" ht="12.75">
      <c r="A205" s="1" t="s">
        <v>2548</v>
      </c>
      <c r="F205" s="50">
        <v>1441361</v>
      </c>
    </row>
    <row r="206" spans="1:6" ht="12.75">
      <c r="A206" s="1" t="s">
        <v>2549</v>
      </c>
      <c r="B206" s="1" t="s">
        <v>2392</v>
      </c>
      <c r="F206" s="50">
        <v>1441361</v>
      </c>
    </row>
    <row r="207" spans="1:6" ht="12.75">
      <c r="A207" s="1" t="s">
        <v>2550</v>
      </c>
      <c r="F207" s="50">
        <v>1441361</v>
      </c>
    </row>
    <row r="208" spans="1:6" ht="12.75">
      <c r="A208" s="1" t="s">
        <v>2551</v>
      </c>
      <c r="F208" s="50">
        <v>1441361</v>
      </c>
    </row>
    <row r="209" spans="1:6" ht="12.75">
      <c r="A209" s="1" t="s">
        <v>2552</v>
      </c>
      <c r="B209" s="50">
        <v>24467</v>
      </c>
      <c r="C209" s="50">
        <v>73284</v>
      </c>
      <c r="F209" s="50">
        <v>1441361</v>
      </c>
    </row>
    <row r="210" spans="1:6" ht="12.75">
      <c r="A210" s="1" t="s">
        <v>2553</v>
      </c>
      <c r="B210" s="50">
        <v>24467</v>
      </c>
      <c r="C210" s="50">
        <v>73284</v>
      </c>
      <c r="F210" s="50">
        <v>1441361</v>
      </c>
    </row>
    <row r="211" ht="12.75">
      <c r="A211" s="1" t="s">
        <v>2554</v>
      </c>
    </row>
    <row r="212" ht="12.75">
      <c r="A212" s="1" t="s">
        <v>2555</v>
      </c>
    </row>
    <row r="213" spans="1:6" ht="12.75">
      <c r="A213" s="1" t="s">
        <v>2556</v>
      </c>
      <c r="B213" s="50">
        <v>24467</v>
      </c>
      <c r="C213" s="50">
        <v>73284</v>
      </c>
      <c r="F213" s="50">
        <v>1441361</v>
      </c>
    </row>
    <row r="214" spans="1:6" ht="12.75">
      <c r="A214" s="1" t="s">
        <v>2557</v>
      </c>
      <c r="B214" s="50">
        <v>24467</v>
      </c>
      <c r="C214" s="50">
        <v>73284</v>
      </c>
      <c r="F214" s="50">
        <v>1441361</v>
      </c>
    </row>
    <row r="215" ht="12.75">
      <c r="A215" s="1" t="s">
        <v>2558</v>
      </c>
    </row>
    <row r="216" ht="12.75">
      <c r="A216" s="1" t="s">
        <v>2559</v>
      </c>
    </row>
    <row r="217" spans="1:6" ht="12.75">
      <c r="A217" s="1" t="s">
        <v>2560</v>
      </c>
      <c r="F217" s="50">
        <v>1441361</v>
      </c>
    </row>
    <row r="218" ht="12.75">
      <c r="A218" s="1" t="s">
        <v>2561</v>
      </c>
    </row>
    <row r="219" ht="12.75">
      <c r="A219" s="1" t="s">
        <v>2562</v>
      </c>
    </row>
    <row r="220" ht="12.75">
      <c r="A220" s="1" t="s">
        <v>2563</v>
      </c>
    </row>
    <row r="221" spans="1:3" ht="12.75">
      <c r="A221" s="1" t="s">
        <v>2564</v>
      </c>
      <c r="B221" s="1" t="s">
        <v>2392</v>
      </c>
      <c r="C221" s="50">
        <v>73284</v>
      </c>
    </row>
    <row r="222" spans="1:3" ht="12.75">
      <c r="A222" s="1" t="s">
        <v>2565</v>
      </c>
      <c r="C222" s="50">
        <v>73284</v>
      </c>
    </row>
    <row r="223" spans="1:3" ht="12.75">
      <c r="A223" s="1" t="s">
        <v>2566</v>
      </c>
      <c r="B223" s="50">
        <v>24467</v>
      </c>
      <c r="C223" s="50">
        <v>73284</v>
      </c>
    </row>
    <row r="224" spans="1:3" ht="12.75">
      <c r="A224" s="1" t="s">
        <v>2567</v>
      </c>
      <c r="C224" s="50">
        <v>73284</v>
      </c>
    </row>
    <row r="225" spans="1:3" ht="12.75">
      <c r="A225" s="1" t="s">
        <v>2568</v>
      </c>
      <c r="B225" s="50">
        <v>24467</v>
      </c>
      <c r="C225" s="50">
        <v>73284</v>
      </c>
    </row>
    <row r="226" spans="1:3" ht="12.75">
      <c r="A226" s="1" t="s">
        <v>2569</v>
      </c>
      <c r="C226" s="50">
        <v>73284</v>
      </c>
    </row>
    <row r="227" spans="1:3" ht="12.75">
      <c r="A227" s="1" t="s">
        <v>2570</v>
      </c>
      <c r="B227" s="50">
        <v>24467</v>
      </c>
      <c r="C227" s="50">
        <v>73284</v>
      </c>
    </row>
    <row r="228" spans="1:3" ht="12.75">
      <c r="A228" s="1" t="s">
        <v>2571</v>
      </c>
      <c r="B228" s="50">
        <v>24467</v>
      </c>
      <c r="C228" s="50">
        <v>73284</v>
      </c>
    </row>
    <row r="229" spans="1:3" ht="12.75">
      <c r="A229" s="1" t="s">
        <v>2572</v>
      </c>
      <c r="B229" s="50">
        <v>24467</v>
      </c>
      <c r="C229" s="50">
        <v>73284</v>
      </c>
    </row>
    <row r="230" spans="1:3" ht="12.75">
      <c r="A230" s="1" t="s">
        <v>2573</v>
      </c>
      <c r="C230" s="50">
        <v>73284</v>
      </c>
    </row>
    <row r="231" spans="1:3" ht="12.75">
      <c r="A231" s="1" t="s">
        <v>2574</v>
      </c>
      <c r="C231" s="50">
        <v>73284</v>
      </c>
    </row>
    <row r="232" spans="1:3" ht="12.75">
      <c r="A232" s="1" t="s">
        <v>2575</v>
      </c>
      <c r="B232" s="50">
        <v>24467</v>
      </c>
      <c r="C232" s="50">
        <v>73284</v>
      </c>
    </row>
    <row r="233" spans="1:3" ht="12.75">
      <c r="A233" s="1" t="s">
        <v>2576</v>
      </c>
      <c r="C233" s="50">
        <v>73284</v>
      </c>
    </row>
    <row r="234" spans="1:3" ht="12.75">
      <c r="A234" s="1" t="s">
        <v>2577</v>
      </c>
      <c r="B234" s="1" t="s">
        <v>2392</v>
      </c>
      <c r="C234" s="50">
        <v>73284</v>
      </c>
    </row>
    <row r="235" spans="1:3" ht="12.75">
      <c r="A235" s="1" t="s">
        <v>2578</v>
      </c>
      <c r="B235" s="1" t="s">
        <v>2392</v>
      </c>
      <c r="C235" s="50">
        <v>73284</v>
      </c>
    </row>
    <row r="236" spans="1:2" ht="12.75">
      <c r="A236" s="1" t="s">
        <v>2579</v>
      </c>
      <c r="B236" s="1" t="s">
        <v>2392</v>
      </c>
    </row>
    <row r="237" spans="1:2" ht="12.75">
      <c r="A237" s="1" t="s">
        <v>2580</v>
      </c>
      <c r="B237" s="1" t="s">
        <v>2392</v>
      </c>
    </row>
    <row r="238" spans="1:3" ht="12.75">
      <c r="A238" s="1" t="s">
        <v>2581</v>
      </c>
      <c r="B238" s="1" t="s">
        <v>2392</v>
      </c>
      <c r="C238" s="50">
        <v>73284</v>
      </c>
    </row>
    <row r="239" spans="1:2" ht="12.75">
      <c r="A239" s="1" t="s">
        <v>2582</v>
      </c>
      <c r="B239" s="1" t="s">
        <v>2392</v>
      </c>
    </row>
    <row r="240" ht="12.75">
      <c r="A240" s="1" t="s">
        <v>2583</v>
      </c>
    </row>
    <row r="241" spans="1:2" ht="12.75">
      <c r="A241" s="1" t="s">
        <v>2584</v>
      </c>
      <c r="B241" s="1" t="s">
        <v>2392</v>
      </c>
    </row>
    <row r="242" spans="1:3" ht="12.75">
      <c r="A242" s="1" t="s">
        <v>2585</v>
      </c>
      <c r="C242" s="50">
        <v>73284</v>
      </c>
    </row>
    <row r="243" spans="1:3" ht="12.75">
      <c r="A243" s="1" t="s">
        <v>2586</v>
      </c>
      <c r="B243" s="50">
        <v>24467</v>
      </c>
      <c r="C243" s="50">
        <v>73284</v>
      </c>
    </row>
    <row r="244" spans="1:3" ht="12.75">
      <c r="A244" s="1" t="s">
        <v>2587</v>
      </c>
      <c r="C244" s="50">
        <v>73284</v>
      </c>
    </row>
    <row r="245" spans="1:3" ht="12.75">
      <c r="A245" s="1" t="s">
        <v>2588</v>
      </c>
      <c r="B245" s="50">
        <v>24467</v>
      </c>
      <c r="C245" s="50">
        <v>73284</v>
      </c>
    </row>
    <row r="246" spans="1:3" ht="12.75">
      <c r="A246" s="1" t="s">
        <v>2589</v>
      </c>
      <c r="C246" s="50">
        <v>73284</v>
      </c>
    </row>
    <row r="247" spans="1:3" ht="12.75">
      <c r="A247" s="1" t="s">
        <v>2590</v>
      </c>
      <c r="B247" s="50">
        <v>24467</v>
      </c>
      <c r="C247" s="50">
        <v>73284</v>
      </c>
    </row>
    <row r="248" spans="1:3" ht="12.75">
      <c r="A248" s="1" t="s">
        <v>2591</v>
      </c>
      <c r="B248" s="50">
        <v>24467</v>
      </c>
      <c r="C248" s="50">
        <v>73284</v>
      </c>
    </row>
    <row r="249" spans="1:3" ht="12.75">
      <c r="A249" s="1" t="s">
        <v>2592</v>
      </c>
      <c r="B249" s="50">
        <v>24467</v>
      </c>
      <c r="C249" s="50">
        <v>73284</v>
      </c>
    </row>
    <row r="250" spans="1:3" ht="12.75">
      <c r="A250" s="1" t="s">
        <v>2593</v>
      </c>
      <c r="C250" s="50">
        <v>73284</v>
      </c>
    </row>
    <row r="251" spans="1:3" ht="12.75">
      <c r="A251" s="1" t="s">
        <v>2594</v>
      </c>
      <c r="C251" s="50">
        <v>73284</v>
      </c>
    </row>
    <row r="252" spans="1:3" ht="12.75">
      <c r="A252" s="1" t="s">
        <v>2595</v>
      </c>
      <c r="B252" s="50">
        <v>24467</v>
      </c>
      <c r="C252" s="50">
        <v>73284</v>
      </c>
    </row>
    <row r="253" spans="1:3" ht="12.75">
      <c r="A253" s="1" t="s">
        <v>2596</v>
      </c>
      <c r="C253" s="50">
        <v>73284</v>
      </c>
    </row>
    <row r="254" spans="1:2" ht="12.75">
      <c r="A254" s="1" t="s">
        <v>2597</v>
      </c>
      <c r="B254" s="1" t="s">
        <v>2392</v>
      </c>
    </row>
    <row r="255" spans="1:2" ht="12.75">
      <c r="A255" s="1" t="s">
        <v>2598</v>
      </c>
      <c r="B255" s="1" t="s">
        <v>2392</v>
      </c>
    </row>
    <row r="256" ht="12.75">
      <c r="A256" s="1" t="s">
        <v>2599</v>
      </c>
    </row>
    <row r="257" ht="12.75">
      <c r="A257" s="1" t="s">
        <v>2600</v>
      </c>
    </row>
    <row r="258" ht="12.75">
      <c r="A258" s="1" t="s">
        <v>2601</v>
      </c>
    </row>
    <row r="259" ht="12.75">
      <c r="A259" s="1" t="s">
        <v>2602</v>
      </c>
    </row>
    <row r="260" ht="12.75">
      <c r="A260" s="1" t="s">
        <v>2603</v>
      </c>
    </row>
    <row r="261" ht="12.75">
      <c r="A261" s="1" t="s">
        <v>2604</v>
      </c>
    </row>
    <row r="262" ht="12.75">
      <c r="A262" s="1" t="s">
        <v>2605</v>
      </c>
    </row>
    <row r="263" ht="12.75">
      <c r="A263" s="1" t="s">
        <v>2606</v>
      </c>
    </row>
    <row r="264" spans="1:6" ht="12.75">
      <c r="A264" s="1" t="s">
        <v>2607</v>
      </c>
      <c r="B264" s="50"/>
      <c r="F264" s="50">
        <v>1441361</v>
      </c>
    </row>
    <row r="265" spans="1:6" ht="12.75">
      <c r="A265" s="1" t="s">
        <v>2607</v>
      </c>
      <c r="F265" s="50">
        <v>1441361</v>
      </c>
    </row>
    <row r="266" spans="1:6" ht="12.75">
      <c r="A266" s="1" t="s">
        <v>2608</v>
      </c>
      <c r="F266" s="50">
        <v>1441361</v>
      </c>
    </row>
    <row r="267" ht="12.75">
      <c r="A267" s="1" t="s">
        <v>2609</v>
      </c>
    </row>
    <row r="268" spans="1:3" ht="12.75">
      <c r="A268" s="1" t="s">
        <v>2610</v>
      </c>
      <c r="B268" s="1" t="s">
        <v>2497</v>
      </c>
      <c r="C268" s="50">
        <v>73284</v>
      </c>
    </row>
    <row r="269" spans="1:3" ht="12.75">
      <c r="A269" s="1" t="s">
        <v>2611</v>
      </c>
      <c r="B269" s="50">
        <v>24467</v>
      </c>
      <c r="C269" s="50">
        <v>73284</v>
      </c>
    </row>
    <row r="270" spans="1:2" ht="12.75">
      <c r="A270" s="1" t="s">
        <v>2612</v>
      </c>
      <c r="B270" s="50">
        <v>1652990</v>
      </c>
    </row>
    <row r="271" spans="1:3" ht="12.75">
      <c r="A271" s="1" t="s">
        <v>2613</v>
      </c>
      <c r="B271" s="50">
        <v>1652990</v>
      </c>
      <c r="C271" s="50">
        <v>73284</v>
      </c>
    </row>
    <row r="272" spans="1:6" ht="12.75">
      <c r="A272" s="1" t="s">
        <v>2614</v>
      </c>
      <c r="B272" s="50">
        <v>24467</v>
      </c>
      <c r="C272" s="50">
        <v>73284</v>
      </c>
      <c r="F272" s="50">
        <v>1441361</v>
      </c>
    </row>
    <row r="273" spans="1:3" ht="12.75">
      <c r="A273" s="1" t="s">
        <v>2615</v>
      </c>
      <c r="B273" s="50">
        <v>1652990</v>
      </c>
      <c r="C273" s="50">
        <v>73284</v>
      </c>
    </row>
    <row r="274" spans="1:6" ht="12.75">
      <c r="A274" s="1" t="s">
        <v>2616</v>
      </c>
      <c r="B274" s="50">
        <v>24467</v>
      </c>
      <c r="F274" s="50">
        <v>1441361</v>
      </c>
    </row>
    <row r="275" spans="1:6" ht="12.75">
      <c r="A275" s="1" t="s">
        <v>2617</v>
      </c>
      <c r="B275" s="50">
        <v>24467</v>
      </c>
      <c r="F275" s="50">
        <v>1441361</v>
      </c>
    </row>
    <row r="276" spans="1:6" ht="12.75">
      <c r="A276" s="1" t="s">
        <v>2618</v>
      </c>
      <c r="B276" s="50">
        <v>24467</v>
      </c>
      <c r="F276" s="50">
        <v>1441361</v>
      </c>
    </row>
    <row r="277" spans="1:3" ht="12.75">
      <c r="A277" s="1" t="s">
        <v>2619</v>
      </c>
      <c r="C277" s="50">
        <v>73284</v>
      </c>
    </row>
    <row r="278" spans="1:3" ht="12.75">
      <c r="A278" s="1" t="s">
        <v>2620</v>
      </c>
      <c r="C278" s="50">
        <v>73284</v>
      </c>
    </row>
    <row r="279" spans="1:3" ht="12.75">
      <c r="A279" s="1" t="s">
        <v>2621</v>
      </c>
      <c r="B279" s="50">
        <v>24467</v>
      </c>
      <c r="C279" s="50">
        <v>73284</v>
      </c>
    </row>
    <row r="280" ht="12.75">
      <c r="A280" s="1" t="s">
        <v>2622</v>
      </c>
    </row>
    <row r="281" ht="12.75">
      <c r="A281" s="1" t="s">
        <v>2623</v>
      </c>
    </row>
    <row r="282" ht="12.75">
      <c r="A282" s="1" t="s">
        <v>2624</v>
      </c>
    </row>
    <row r="283" ht="12.75">
      <c r="A283" s="1" t="s">
        <v>2625</v>
      </c>
    </row>
    <row r="284" spans="1:6" ht="12.75">
      <c r="A284" s="1" t="s">
        <v>2626</v>
      </c>
      <c r="C284" s="50">
        <v>73284</v>
      </c>
      <c r="F284" s="50">
        <v>1441361</v>
      </c>
    </row>
    <row r="285" spans="1:6" ht="12.75">
      <c r="A285" s="1" t="s">
        <v>2627</v>
      </c>
      <c r="F285" s="50">
        <v>1441361</v>
      </c>
    </row>
    <row r="286" spans="1:6" ht="12.75">
      <c r="A286" s="1" t="s">
        <v>2628</v>
      </c>
      <c r="C286" s="50">
        <v>73284</v>
      </c>
      <c r="F286" s="50">
        <v>1441361</v>
      </c>
    </row>
    <row r="287" spans="1:6" ht="12.75">
      <c r="A287" s="1" t="s">
        <v>2629</v>
      </c>
      <c r="F287" s="50">
        <v>1441361</v>
      </c>
    </row>
    <row r="288" spans="1:6" ht="12.75">
      <c r="A288" s="1" t="s">
        <v>2630</v>
      </c>
      <c r="C288" s="50">
        <v>73284</v>
      </c>
      <c r="F288" s="50">
        <v>1441361</v>
      </c>
    </row>
    <row r="289" ht="12.75">
      <c r="A289" s="1" t="s">
        <v>2631</v>
      </c>
    </row>
    <row r="290" ht="12.75">
      <c r="A290" s="1" t="s">
        <v>2632</v>
      </c>
    </row>
    <row r="291" spans="1:2" ht="12.75">
      <c r="A291" s="1" t="s">
        <v>2633</v>
      </c>
      <c r="B291" s="1" t="s">
        <v>2392</v>
      </c>
    </row>
    <row r="292" spans="1:2" ht="12.75">
      <c r="A292" s="1" t="s">
        <v>2634</v>
      </c>
      <c r="B292" s="1" t="s">
        <v>2392</v>
      </c>
    </row>
    <row r="293" ht="12.75">
      <c r="A293" s="1" t="s">
        <v>2635</v>
      </c>
    </row>
    <row r="294" ht="12.75">
      <c r="A294" s="1" t="s">
        <v>2635</v>
      </c>
    </row>
    <row r="295" ht="12.75">
      <c r="A295" s="1" t="s">
        <v>2636</v>
      </c>
    </row>
    <row r="296" spans="1:2" ht="12.75">
      <c r="A296" s="1" t="s">
        <v>2637</v>
      </c>
      <c r="B296" s="50">
        <v>1652990</v>
      </c>
    </row>
    <row r="297" ht="12.75">
      <c r="A297" s="1" t="s">
        <v>2638</v>
      </c>
    </row>
    <row r="298" ht="12.75">
      <c r="A298" s="1" t="s">
        <v>2639</v>
      </c>
    </row>
    <row r="299" ht="12.75">
      <c r="A299" s="1" t="s">
        <v>2640</v>
      </c>
    </row>
    <row r="300" spans="1:2" ht="12.75">
      <c r="A300" s="1" t="s">
        <v>2641</v>
      </c>
      <c r="B300" s="50">
        <v>1652990</v>
      </c>
    </row>
    <row r="301" ht="12.75">
      <c r="A301" s="1" t="s">
        <v>2642</v>
      </c>
    </row>
    <row r="302" spans="1:2" ht="12.75">
      <c r="A302" s="1" t="s">
        <v>2643</v>
      </c>
      <c r="B302" s="1" t="s">
        <v>2475</v>
      </c>
    </row>
    <row r="303" ht="12.75">
      <c r="A303" s="1" t="s">
        <v>2644</v>
      </c>
    </row>
    <row r="304" ht="12.75">
      <c r="A304" s="1" t="s">
        <v>2645</v>
      </c>
    </row>
    <row r="305" ht="12.75">
      <c r="A305" s="1" t="s">
        <v>2646</v>
      </c>
    </row>
    <row r="306" ht="12.75">
      <c r="A306" s="1" t="s">
        <v>2647</v>
      </c>
    </row>
    <row r="307" ht="12.75">
      <c r="A307" s="1" t="s">
        <v>2648</v>
      </c>
    </row>
    <row r="308" ht="12.75">
      <c r="A308" s="1" t="s">
        <v>2649</v>
      </c>
    </row>
    <row r="309" ht="12.75">
      <c r="A309" s="1" t="s">
        <v>2650</v>
      </c>
    </row>
    <row r="310" spans="1:2" ht="12.75">
      <c r="A310" s="1" t="s">
        <v>2651</v>
      </c>
      <c r="B310" s="1" t="s">
        <v>2497</v>
      </c>
    </row>
    <row r="311" ht="12.75">
      <c r="A311" s="1" t="s">
        <v>2652</v>
      </c>
    </row>
    <row r="312" spans="1:2" ht="12.75">
      <c r="A312" s="1" t="s">
        <v>2653</v>
      </c>
      <c r="B312" s="1" t="s">
        <v>2497</v>
      </c>
    </row>
    <row r="313" spans="1:2" ht="12.75">
      <c r="A313" s="1" t="s">
        <v>2654</v>
      </c>
      <c r="B313" s="1" t="s">
        <v>2392</v>
      </c>
    </row>
    <row r="314" ht="12.75">
      <c r="A314" s="1" t="s">
        <v>2655</v>
      </c>
    </row>
    <row r="315" ht="12.75">
      <c r="A315" s="1" t="s">
        <v>2656</v>
      </c>
    </row>
    <row r="316" ht="12.75">
      <c r="A316" s="1" t="s">
        <v>2657</v>
      </c>
    </row>
    <row r="317" ht="12.75">
      <c r="A317" s="1" t="s">
        <v>2658</v>
      </c>
    </row>
    <row r="318" spans="1:2" ht="12.75">
      <c r="A318" s="1" t="s">
        <v>2659</v>
      </c>
      <c r="B318" s="1" t="s">
        <v>2497</v>
      </c>
    </row>
    <row r="319" ht="12.75">
      <c r="A319" s="1" t="s">
        <v>2660</v>
      </c>
    </row>
    <row r="320" spans="1:2" ht="12.75">
      <c r="A320" s="1" t="s">
        <v>2661</v>
      </c>
      <c r="B320" s="1" t="s">
        <v>2497</v>
      </c>
    </row>
    <row r="321" spans="1:2" ht="12.75">
      <c r="A321" s="1" t="s">
        <v>2662</v>
      </c>
      <c r="B321" s="1" t="s">
        <v>2497</v>
      </c>
    </row>
    <row r="322" ht="12.75">
      <c r="A322" s="1" t="s">
        <v>2663</v>
      </c>
    </row>
    <row r="323" spans="1:2" ht="12.75">
      <c r="A323" s="1" t="s">
        <v>2664</v>
      </c>
      <c r="B323" s="1" t="s">
        <v>2497</v>
      </c>
    </row>
    <row r="324" ht="12.75">
      <c r="A324" s="1" t="s">
        <v>2665</v>
      </c>
    </row>
    <row r="325" ht="12.75">
      <c r="A325" s="1" t="s">
        <v>2666</v>
      </c>
    </row>
    <row r="326" spans="1:2" ht="12.75">
      <c r="A326" s="1" t="s">
        <v>2667</v>
      </c>
      <c r="B326" s="1" t="s">
        <v>2475</v>
      </c>
    </row>
    <row r="327" spans="1:2" ht="12.75">
      <c r="A327" s="1" t="s">
        <v>2668</v>
      </c>
      <c r="B327" s="1" t="s">
        <v>2475</v>
      </c>
    </row>
    <row r="328" spans="1:3" ht="12.75">
      <c r="A328" s="1" t="s">
        <v>2669</v>
      </c>
      <c r="C328" s="50">
        <v>73284</v>
      </c>
    </row>
    <row r="329" spans="1:3" ht="12.75">
      <c r="A329" s="1" t="s">
        <v>2670</v>
      </c>
      <c r="C329" s="50">
        <v>73284</v>
      </c>
    </row>
    <row r="330" ht="12.75">
      <c r="A330" s="1" t="s">
        <v>2671</v>
      </c>
    </row>
    <row r="331" spans="1:6" ht="12.75">
      <c r="A331" s="1" t="s">
        <v>2672</v>
      </c>
      <c r="F331" s="50">
        <v>1441361</v>
      </c>
    </row>
    <row r="332" spans="1:3" ht="12.75">
      <c r="A332" s="1" t="s">
        <v>2673</v>
      </c>
      <c r="B332" s="50">
        <v>24467</v>
      </c>
      <c r="C332" s="50">
        <v>73284</v>
      </c>
    </row>
    <row r="333" spans="1:3" ht="12.75">
      <c r="A333" s="1" t="s">
        <v>2674</v>
      </c>
      <c r="B333" s="50">
        <v>24467</v>
      </c>
      <c r="C333" s="50">
        <v>73284</v>
      </c>
    </row>
    <row r="334" spans="1:6" ht="12.75">
      <c r="A334" s="1" t="s">
        <v>2675</v>
      </c>
      <c r="F334" s="50">
        <v>1441361</v>
      </c>
    </row>
    <row r="335" spans="1:3" ht="12.75">
      <c r="A335" s="1" t="s">
        <v>2676</v>
      </c>
      <c r="B335" s="50">
        <v>24467</v>
      </c>
      <c r="C335" s="50">
        <v>73284</v>
      </c>
    </row>
    <row r="336" ht="12.75">
      <c r="A336" s="1" t="s">
        <v>2677</v>
      </c>
    </row>
    <row r="337" ht="12.75">
      <c r="A337" s="1" t="s">
        <v>2678</v>
      </c>
    </row>
    <row r="338" ht="12.75">
      <c r="A338" s="1" t="s">
        <v>2679</v>
      </c>
    </row>
    <row r="339" ht="12.75">
      <c r="A339" s="1" t="s">
        <v>2680</v>
      </c>
    </row>
    <row r="340" ht="12.75">
      <c r="A340" s="1" t="s">
        <v>2681</v>
      </c>
    </row>
    <row r="341" ht="12.75">
      <c r="A341" s="1" t="s">
        <v>2682</v>
      </c>
    </row>
    <row r="342" ht="12.75">
      <c r="A342" s="1" t="s">
        <v>2683</v>
      </c>
    </row>
    <row r="343" ht="12.75">
      <c r="A343" s="1" t="s">
        <v>2684</v>
      </c>
    </row>
    <row r="344" ht="12.75">
      <c r="A344" s="1" t="s">
        <v>2685</v>
      </c>
    </row>
    <row r="345" ht="12.75">
      <c r="A345" s="1" t="s">
        <v>2686</v>
      </c>
    </row>
    <row r="346" ht="12.75">
      <c r="A346" s="1" t="s">
        <v>2687</v>
      </c>
    </row>
    <row r="347" spans="1:2" ht="12.75">
      <c r="A347" s="1" t="s">
        <v>2688</v>
      </c>
      <c r="B347" s="1" t="s">
        <v>2392</v>
      </c>
    </row>
    <row r="348" ht="12.75">
      <c r="A348" s="1" t="s">
        <v>2689</v>
      </c>
    </row>
    <row r="349" ht="12.75">
      <c r="A349" s="1" t="s">
        <v>2690</v>
      </c>
    </row>
    <row r="350" spans="1:2" ht="12.75">
      <c r="A350" s="1" t="s">
        <v>2691</v>
      </c>
      <c r="B350" s="1" t="s">
        <v>2392</v>
      </c>
    </row>
    <row r="351" spans="1:2" ht="12.75">
      <c r="A351" s="1" t="s">
        <v>2692</v>
      </c>
      <c r="B351" s="1" t="s">
        <v>2392</v>
      </c>
    </row>
    <row r="352" ht="12.75">
      <c r="A352" s="1" t="s">
        <v>2693</v>
      </c>
    </row>
    <row r="353" spans="1:2" ht="12.75">
      <c r="A353" s="1" t="s">
        <v>2694</v>
      </c>
      <c r="B353" s="1" t="s">
        <v>2392</v>
      </c>
    </row>
    <row r="354" ht="12.75">
      <c r="A354" s="1" t="s">
        <v>2695</v>
      </c>
    </row>
    <row r="355" spans="1:2" ht="12.75">
      <c r="A355" s="1" t="s">
        <v>2696</v>
      </c>
      <c r="B355" s="1" t="s">
        <v>2392</v>
      </c>
    </row>
    <row r="356" ht="12.75">
      <c r="A356" s="1" t="s">
        <v>2697</v>
      </c>
    </row>
    <row r="357" spans="1:2" ht="12.75">
      <c r="A357" s="1" t="s">
        <v>2698</v>
      </c>
      <c r="B357" s="1" t="s">
        <v>2392</v>
      </c>
    </row>
    <row r="358" ht="12.75">
      <c r="A358" s="1" t="s">
        <v>2699</v>
      </c>
    </row>
    <row r="359" ht="12.75">
      <c r="A359" s="1" t="s">
        <v>2700</v>
      </c>
    </row>
    <row r="360" ht="12.75">
      <c r="A360" s="1" t="s">
        <v>2701</v>
      </c>
    </row>
    <row r="361" ht="12.75">
      <c r="A361" s="1" t="s">
        <v>2702</v>
      </c>
    </row>
    <row r="362" ht="12.75">
      <c r="A362" s="1" t="s">
        <v>2703</v>
      </c>
    </row>
    <row r="363" ht="12.75">
      <c r="A363" s="1" t="s">
        <v>2704</v>
      </c>
    </row>
    <row r="364" ht="12.75">
      <c r="A364" s="1" t="s">
        <v>2705</v>
      </c>
    </row>
    <row r="365" spans="1:2" ht="12.75">
      <c r="A365" s="1" t="s">
        <v>2706</v>
      </c>
      <c r="B365" s="50"/>
    </row>
    <row r="366" spans="1:2" ht="12.75">
      <c r="A366" s="1" t="s">
        <v>2707</v>
      </c>
      <c r="B366" s="50"/>
    </row>
    <row r="367" ht="12.75">
      <c r="A367" s="1" t="s">
        <v>2708</v>
      </c>
    </row>
    <row r="368" ht="12.75">
      <c r="A368" s="1" t="s">
        <v>2709</v>
      </c>
    </row>
    <row r="369" ht="12.75">
      <c r="A369" s="1" t="s">
        <v>2710</v>
      </c>
    </row>
    <row r="370" ht="12.75">
      <c r="A370" s="1" t="s">
        <v>2711</v>
      </c>
    </row>
    <row r="371" ht="12.75">
      <c r="A371" s="1" t="s">
        <v>2712</v>
      </c>
    </row>
    <row r="372" ht="12.75">
      <c r="A372" s="1" t="s">
        <v>2713</v>
      </c>
    </row>
    <row r="373" spans="1:2" ht="12.75">
      <c r="A373" s="1" t="s">
        <v>2714</v>
      </c>
      <c r="B373" s="1" t="s">
        <v>2392</v>
      </c>
    </row>
    <row r="374" ht="12.75">
      <c r="A374" s="1" t="s">
        <v>2715</v>
      </c>
    </row>
    <row r="375" spans="1:2" ht="12.75">
      <c r="A375" s="1" t="s">
        <v>2716</v>
      </c>
      <c r="B375" s="1" t="s">
        <v>2392</v>
      </c>
    </row>
    <row r="376" spans="1:2" ht="12.75">
      <c r="A376" s="1" t="s">
        <v>2717</v>
      </c>
      <c r="B376" s="1" t="s">
        <v>2392</v>
      </c>
    </row>
    <row r="377" spans="1:6" ht="12.75">
      <c r="A377" s="1" t="s">
        <v>2718</v>
      </c>
      <c r="B377" s="50">
        <v>24467</v>
      </c>
      <c r="C377" s="50">
        <v>73284</v>
      </c>
      <c r="F377" s="50">
        <v>1441361</v>
      </c>
    </row>
    <row r="378" spans="1:6" ht="12.75">
      <c r="A378" s="1" t="s">
        <v>2719</v>
      </c>
      <c r="B378" s="50">
        <v>24467</v>
      </c>
      <c r="C378" s="50">
        <v>73284</v>
      </c>
      <c r="F378" s="50">
        <v>1441361</v>
      </c>
    </row>
    <row r="379" spans="1:6" ht="12.75">
      <c r="A379" s="1" t="s">
        <v>2720</v>
      </c>
      <c r="B379" s="50">
        <v>24467</v>
      </c>
      <c r="C379" s="50">
        <v>73284</v>
      </c>
      <c r="F379" s="50">
        <v>1441361</v>
      </c>
    </row>
    <row r="380" spans="1:6" ht="12.75">
      <c r="A380" s="1" t="s">
        <v>2721</v>
      </c>
      <c r="B380" s="50">
        <v>24467</v>
      </c>
      <c r="C380" s="50">
        <v>73284</v>
      </c>
      <c r="F380" s="50">
        <v>1441361</v>
      </c>
    </row>
    <row r="381" spans="1:2" ht="12.75">
      <c r="A381" s="1" t="s">
        <v>2722</v>
      </c>
      <c r="B381" s="1" t="s">
        <v>2392</v>
      </c>
    </row>
    <row r="382" spans="1:2" ht="12.75">
      <c r="A382" s="1" t="s">
        <v>2723</v>
      </c>
      <c r="B382" s="1" t="s">
        <v>2392</v>
      </c>
    </row>
    <row r="383" spans="1:2" ht="12.75">
      <c r="A383" s="1" t="s">
        <v>2724</v>
      </c>
      <c r="B383" s="1" t="s">
        <v>2392</v>
      </c>
    </row>
    <row r="384" ht="12.75">
      <c r="A384" s="1" t="s">
        <v>2725</v>
      </c>
    </row>
    <row r="385" spans="1:2" ht="12.75">
      <c r="A385" s="1" t="s">
        <v>2726</v>
      </c>
      <c r="B385" s="1" t="s">
        <v>2392</v>
      </c>
    </row>
    <row r="386" spans="1:2" ht="12.75">
      <c r="A386" s="1" t="s">
        <v>2727</v>
      </c>
      <c r="B386" s="1" t="s">
        <v>2392</v>
      </c>
    </row>
    <row r="387" spans="1:2" ht="12.75">
      <c r="A387" s="1" t="s">
        <v>2728</v>
      </c>
      <c r="B387" s="50">
        <v>24467</v>
      </c>
    </row>
    <row r="388" spans="1:5" ht="12.75">
      <c r="A388" s="1" t="s">
        <v>2729</v>
      </c>
      <c r="B388" s="50">
        <v>24467</v>
      </c>
      <c r="C388" s="50">
        <v>73284</v>
      </c>
      <c r="E388" s="1" t="s">
        <v>644</v>
      </c>
    </row>
    <row r="389" ht="12.75">
      <c r="A389" s="1" t="s">
        <v>2730</v>
      </c>
    </row>
    <row r="390" ht="12.75">
      <c r="A390" s="1" t="s">
        <v>2731</v>
      </c>
    </row>
    <row r="391" ht="12.75">
      <c r="A391" s="1" t="s">
        <v>2732</v>
      </c>
    </row>
    <row r="392" ht="12.75">
      <c r="A392" s="1" t="s">
        <v>2733</v>
      </c>
    </row>
    <row r="393" ht="12.75">
      <c r="A393" s="1" t="s">
        <v>2734</v>
      </c>
    </row>
    <row r="394" ht="12.75">
      <c r="A394" s="1" t="s">
        <v>2735</v>
      </c>
    </row>
    <row r="395" ht="12.75">
      <c r="A395" s="1" t="s">
        <v>2736</v>
      </c>
    </row>
    <row r="396" ht="12.75">
      <c r="A396" s="1" t="s">
        <v>2737</v>
      </c>
    </row>
    <row r="397" ht="12.75">
      <c r="A397" s="1" t="s">
        <v>2738</v>
      </c>
    </row>
    <row r="398" ht="12.75">
      <c r="A398" s="1" t="s">
        <v>2739</v>
      </c>
    </row>
    <row r="399" spans="1:2" ht="12.75">
      <c r="A399" s="1" t="s">
        <v>2740</v>
      </c>
      <c r="B399" s="1" t="s">
        <v>2392</v>
      </c>
    </row>
    <row r="400" spans="1:2" ht="12.75">
      <c r="A400" s="1" t="s">
        <v>2741</v>
      </c>
      <c r="B400" s="1" t="s">
        <v>2392</v>
      </c>
    </row>
    <row r="401" ht="12.75">
      <c r="A401" s="1" t="s">
        <v>2742</v>
      </c>
    </row>
    <row r="402" ht="12.75">
      <c r="A402" s="1" t="s">
        <v>2743</v>
      </c>
    </row>
    <row r="403" spans="1:2" ht="12.75">
      <c r="A403" s="1" t="s">
        <v>2744</v>
      </c>
      <c r="B403" s="1" t="s">
        <v>2392</v>
      </c>
    </row>
    <row r="404" ht="12.75">
      <c r="A404" s="1" t="s">
        <v>2745</v>
      </c>
    </row>
    <row r="405" ht="12.75">
      <c r="A405" s="1" t="s">
        <v>2746</v>
      </c>
    </row>
    <row r="406" spans="1:2" ht="12.75">
      <c r="A406" s="1" t="s">
        <v>2747</v>
      </c>
      <c r="B406" s="1" t="s">
        <v>2392</v>
      </c>
    </row>
    <row r="407" spans="1:6" ht="12.75">
      <c r="A407" s="1" t="s">
        <v>2748</v>
      </c>
      <c r="F407" s="50">
        <v>1441361</v>
      </c>
    </row>
    <row r="408" spans="1:6" ht="12.75">
      <c r="A408" s="1" t="s">
        <v>2749</v>
      </c>
      <c r="F408" s="50">
        <v>1441361</v>
      </c>
    </row>
    <row r="409" spans="1:6" ht="12.75">
      <c r="A409" s="1" t="s">
        <v>2750</v>
      </c>
      <c r="F409" s="50">
        <v>1441361</v>
      </c>
    </row>
    <row r="410" spans="1:6" ht="12.75">
      <c r="A410" s="1" t="s">
        <v>2751</v>
      </c>
      <c r="F410" s="50">
        <v>1441361</v>
      </c>
    </row>
    <row r="411" spans="1:6" ht="12.75">
      <c r="A411" s="1" t="s">
        <v>2752</v>
      </c>
      <c r="F411" s="50">
        <v>1441361</v>
      </c>
    </row>
    <row r="412" spans="1:6" ht="12.75">
      <c r="A412" s="1" t="s">
        <v>2753</v>
      </c>
      <c r="F412" s="50">
        <v>1441361</v>
      </c>
    </row>
    <row r="413" spans="1:6" ht="12.75">
      <c r="A413" s="1" t="s">
        <v>2754</v>
      </c>
      <c r="F413" s="50">
        <v>1441361</v>
      </c>
    </row>
    <row r="414" spans="1:6" ht="12.75">
      <c r="A414" s="1" t="s">
        <v>2755</v>
      </c>
      <c r="F414" s="50">
        <v>1441361</v>
      </c>
    </row>
    <row r="415" spans="1:6" ht="12.75">
      <c r="A415" s="1" t="s">
        <v>2756</v>
      </c>
      <c r="F415" s="50">
        <v>1441361</v>
      </c>
    </row>
    <row r="416" ht="12.75">
      <c r="A416" s="1" t="s">
        <v>2757</v>
      </c>
    </row>
    <row r="417" spans="1:2" ht="12.75">
      <c r="A417" s="1" t="s">
        <v>2758</v>
      </c>
      <c r="B417" s="1" t="s">
        <v>2497</v>
      </c>
    </row>
    <row r="418" spans="1:2" ht="12.75">
      <c r="A418" s="1" t="s">
        <v>2759</v>
      </c>
      <c r="B418" s="1" t="s">
        <v>2497</v>
      </c>
    </row>
    <row r="419" spans="1:3" ht="12.75">
      <c r="A419" s="1" t="s">
        <v>2760</v>
      </c>
      <c r="B419" s="1" t="s">
        <v>2497</v>
      </c>
      <c r="C419" s="50">
        <v>73284</v>
      </c>
    </row>
    <row r="420" spans="1:2" ht="12.75">
      <c r="A420" s="1" t="s">
        <v>2761</v>
      </c>
      <c r="B420" s="50">
        <v>1652990</v>
      </c>
    </row>
    <row r="421" spans="1:2" ht="12.75">
      <c r="A421" s="1" t="s">
        <v>2762</v>
      </c>
      <c r="B421" s="1" t="s">
        <v>2392</v>
      </c>
    </row>
    <row r="422" spans="1:6" ht="12.75">
      <c r="A422" s="1" t="s">
        <v>2763</v>
      </c>
      <c r="F422" s="50">
        <v>1441361</v>
      </c>
    </row>
    <row r="423" ht="12.75">
      <c r="A423" s="1" t="s">
        <v>2764</v>
      </c>
    </row>
    <row r="424" ht="12.75">
      <c r="A424" s="1" t="s">
        <v>2765</v>
      </c>
    </row>
    <row r="425" ht="12.75">
      <c r="A425" s="1" t="s">
        <v>2766</v>
      </c>
    </row>
    <row r="426" ht="12.75">
      <c r="A426" s="1" t="s">
        <v>1635</v>
      </c>
    </row>
    <row r="427" spans="1:2" ht="12.75">
      <c r="A427" s="1" t="s">
        <v>2767</v>
      </c>
      <c r="B427" s="1" t="s">
        <v>2497</v>
      </c>
    </row>
    <row r="428" spans="1:2" ht="12.75">
      <c r="A428" s="1" t="s">
        <v>2768</v>
      </c>
      <c r="B428" s="1" t="s">
        <v>2497</v>
      </c>
    </row>
    <row r="429" spans="1:3" ht="12.75">
      <c r="A429" s="1" t="s">
        <v>2769</v>
      </c>
      <c r="B429" s="1" t="s">
        <v>2770</v>
      </c>
      <c r="C429" s="50">
        <v>73284</v>
      </c>
    </row>
    <row r="430" spans="1:3" ht="12.75">
      <c r="A430" s="1" t="s">
        <v>2771</v>
      </c>
      <c r="B430" s="1" t="s">
        <v>2770</v>
      </c>
      <c r="C430" s="50">
        <v>73284</v>
      </c>
    </row>
    <row r="431" spans="1:2" ht="12.75">
      <c r="A431" s="1" t="s">
        <v>2772</v>
      </c>
      <c r="B431" s="1" t="s">
        <v>2497</v>
      </c>
    </row>
    <row r="432" spans="1:2" ht="12.75">
      <c r="A432" s="1" t="s">
        <v>2773</v>
      </c>
      <c r="B432" s="1" t="s">
        <v>2497</v>
      </c>
    </row>
    <row r="433" spans="1:6" ht="12.75">
      <c r="A433" s="1" t="s">
        <v>2774</v>
      </c>
      <c r="B433" s="1" t="s">
        <v>2497</v>
      </c>
      <c r="C433" s="50">
        <v>73284</v>
      </c>
      <c r="F433" s="50">
        <v>1441361</v>
      </c>
    </row>
    <row r="434" spans="1:2" ht="12.75">
      <c r="A434" s="1" t="s">
        <v>2775</v>
      </c>
      <c r="B434" s="1" t="s">
        <v>2770</v>
      </c>
    </row>
    <row r="435" ht="12.75">
      <c r="A435" s="1" t="s">
        <v>2776</v>
      </c>
    </row>
    <row r="436" spans="1:3" ht="12.75">
      <c r="A436" s="1" t="s">
        <v>2777</v>
      </c>
      <c r="B436" s="50">
        <v>24467</v>
      </c>
      <c r="C436" s="50">
        <v>73284</v>
      </c>
    </row>
    <row r="437" spans="1:6" ht="12.75">
      <c r="A437" s="1" t="s">
        <v>2778</v>
      </c>
      <c r="B437" s="50">
        <v>24467</v>
      </c>
      <c r="C437" s="50">
        <v>73284</v>
      </c>
      <c r="F437" s="50">
        <v>1441361</v>
      </c>
    </row>
    <row r="438" spans="1:3" ht="12.75">
      <c r="A438" s="1" t="s">
        <v>2779</v>
      </c>
      <c r="B438" s="1" t="s">
        <v>2497</v>
      </c>
      <c r="C438" s="50">
        <v>73284</v>
      </c>
    </row>
    <row r="439" spans="1:6" ht="12.75">
      <c r="A439" s="1" t="s">
        <v>2780</v>
      </c>
      <c r="B439" s="50">
        <v>24467</v>
      </c>
      <c r="C439" s="50">
        <v>73284</v>
      </c>
      <c r="F439" s="50">
        <v>1441361</v>
      </c>
    </row>
    <row r="440" spans="1:6" ht="12.75">
      <c r="A440" s="1" t="s">
        <v>2781</v>
      </c>
      <c r="B440" s="50">
        <v>24467</v>
      </c>
      <c r="C440" s="50">
        <v>73284</v>
      </c>
      <c r="F440" s="50">
        <v>1441361</v>
      </c>
    </row>
    <row r="441" spans="1:6" ht="12.75">
      <c r="A441" s="1" t="s">
        <v>2782</v>
      </c>
      <c r="B441" s="50">
        <v>24467</v>
      </c>
      <c r="C441" s="50">
        <v>73284</v>
      </c>
      <c r="F441" s="50">
        <v>1441361</v>
      </c>
    </row>
    <row r="442" spans="1:6" ht="12.75">
      <c r="A442" s="1" t="s">
        <v>2783</v>
      </c>
      <c r="B442" s="50">
        <v>24467</v>
      </c>
      <c r="C442" s="50">
        <v>73284</v>
      </c>
      <c r="F442" s="50">
        <v>1441361</v>
      </c>
    </row>
    <row r="443" spans="1:2" ht="12.75">
      <c r="A443" s="1" t="s">
        <v>2784</v>
      </c>
      <c r="B443" s="50">
        <v>1652990</v>
      </c>
    </row>
    <row r="444" spans="1:2" ht="12.75">
      <c r="A444" s="1" t="s">
        <v>2785</v>
      </c>
      <c r="B444" s="50">
        <v>1652990</v>
      </c>
    </row>
    <row r="445" ht="12.75">
      <c r="A445" s="1" t="s">
        <v>2786</v>
      </c>
    </row>
    <row r="446" spans="1:2" ht="12.75">
      <c r="A446" s="1" t="s">
        <v>2787</v>
      </c>
      <c r="B446" s="1" t="s">
        <v>2497</v>
      </c>
    </row>
    <row r="447" spans="1:2" ht="12.75">
      <c r="A447" s="1" t="s">
        <v>2788</v>
      </c>
      <c r="B447" s="1" t="s">
        <v>2497</v>
      </c>
    </row>
    <row r="448" spans="1:2" ht="12.75">
      <c r="A448" s="1" t="s">
        <v>2789</v>
      </c>
      <c r="B448" s="1" t="s">
        <v>2497</v>
      </c>
    </row>
    <row r="449" spans="1:2" ht="12.75">
      <c r="A449" s="1" t="s">
        <v>2790</v>
      </c>
      <c r="B449" s="1" t="s">
        <v>2497</v>
      </c>
    </row>
    <row r="450" spans="1:2" ht="12.75">
      <c r="A450" s="1" t="s">
        <v>2791</v>
      </c>
      <c r="B450" s="1" t="s">
        <v>2770</v>
      </c>
    </row>
    <row r="451" spans="1:2" ht="12.75">
      <c r="A451" s="1" t="s">
        <v>2792</v>
      </c>
      <c r="B451" s="1" t="s">
        <v>2770</v>
      </c>
    </row>
    <row r="452" spans="1:2" ht="12.75">
      <c r="A452" s="1" t="s">
        <v>2793</v>
      </c>
      <c r="B452" s="1" t="s">
        <v>2497</v>
      </c>
    </row>
    <row r="453" spans="1:2" ht="12.75">
      <c r="A453" s="1" t="s">
        <v>2794</v>
      </c>
      <c r="B453" s="1" t="s">
        <v>2770</v>
      </c>
    </row>
    <row r="454" spans="1:3" ht="12.75">
      <c r="A454" s="1" t="s">
        <v>2795</v>
      </c>
      <c r="B454" s="1" t="s">
        <v>2497</v>
      </c>
      <c r="C454" s="50">
        <v>73284</v>
      </c>
    </row>
    <row r="455" ht="12.75">
      <c r="A455" s="1" t="s">
        <v>2796</v>
      </c>
    </row>
    <row r="456" ht="12.75">
      <c r="A456" s="1" t="s">
        <v>2797</v>
      </c>
    </row>
    <row r="457" spans="1:3" ht="12.75">
      <c r="A457" s="1" t="s">
        <v>2798</v>
      </c>
      <c r="B457" s="1" t="s">
        <v>2497</v>
      </c>
      <c r="C457" s="50">
        <v>73284</v>
      </c>
    </row>
    <row r="458" spans="1:2" ht="12.75">
      <c r="A458" s="1" t="s">
        <v>2799</v>
      </c>
      <c r="B458" s="50">
        <v>24467</v>
      </c>
    </row>
    <row r="459" ht="12.75">
      <c r="A459" s="1" t="s">
        <v>2800</v>
      </c>
    </row>
    <row r="460" spans="1:2" ht="12.75">
      <c r="A460" s="1" t="s">
        <v>2801</v>
      </c>
      <c r="B460" s="50">
        <v>24467</v>
      </c>
    </row>
    <row r="461" spans="1:3" ht="12.75">
      <c r="A461" s="1" t="s">
        <v>2802</v>
      </c>
      <c r="B461" s="1" t="s">
        <v>2770</v>
      </c>
      <c r="C461" s="50">
        <v>73284</v>
      </c>
    </row>
    <row r="462" spans="1:6" ht="12.75">
      <c r="A462" s="1" t="s">
        <v>2803</v>
      </c>
      <c r="F462" s="50">
        <v>1441361</v>
      </c>
    </row>
    <row r="463" ht="12.75">
      <c r="A463" s="1" t="s">
        <v>2804</v>
      </c>
    </row>
    <row r="464" ht="12.75">
      <c r="A464" s="1" t="s">
        <v>2805</v>
      </c>
    </row>
    <row r="465" spans="1:6" ht="12.75">
      <c r="A465" s="1" t="s">
        <v>2806</v>
      </c>
      <c r="F465" s="50">
        <v>1441361</v>
      </c>
    </row>
    <row r="466" spans="1:6" ht="12.75">
      <c r="A466" s="1" t="s">
        <v>2807</v>
      </c>
      <c r="C466" s="50">
        <v>73284</v>
      </c>
      <c r="F466" s="50">
        <v>1441361</v>
      </c>
    </row>
    <row r="467" spans="1:6" ht="12.75">
      <c r="A467" s="1" t="s">
        <v>2808</v>
      </c>
      <c r="C467" s="50">
        <v>73284</v>
      </c>
      <c r="F467" s="50">
        <v>1441361</v>
      </c>
    </row>
    <row r="468" spans="1:6" ht="12.75">
      <c r="A468" s="1" t="s">
        <v>2809</v>
      </c>
      <c r="F468" s="50">
        <v>1441361</v>
      </c>
    </row>
    <row r="469" spans="1:6" ht="12.75">
      <c r="A469" s="1" t="s">
        <v>2810</v>
      </c>
      <c r="C469" s="50">
        <v>73284</v>
      </c>
      <c r="F469" s="50">
        <v>1441361</v>
      </c>
    </row>
    <row r="470" spans="1:4" ht="12.75">
      <c r="A470" s="1" t="s">
        <v>2811</v>
      </c>
      <c r="C470" s="1" t="s">
        <v>2812</v>
      </c>
      <c r="D470" s="1" t="s">
        <v>2813</v>
      </c>
    </row>
    <row r="471" spans="1:4" ht="12.75">
      <c r="A471" s="1" t="s">
        <v>2814</v>
      </c>
      <c r="C471" s="1" t="s">
        <v>2812</v>
      </c>
      <c r="D471" s="1" t="s">
        <v>2813</v>
      </c>
    </row>
    <row r="472" spans="1:6" ht="12.75">
      <c r="A472" s="1" t="s">
        <v>2815</v>
      </c>
      <c r="C472" s="50">
        <v>73284</v>
      </c>
      <c r="F472" s="50">
        <v>1441361</v>
      </c>
    </row>
    <row r="473" spans="1:6" ht="12.75">
      <c r="A473" s="1" t="s">
        <v>2816</v>
      </c>
      <c r="B473" s="50">
        <v>24467</v>
      </c>
      <c r="C473" s="50">
        <v>73284</v>
      </c>
      <c r="F473" s="50">
        <v>1441361</v>
      </c>
    </row>
    <row r="474" spans="1:2" ht="12.75">
      <c r="A474" s="1" t="s">
        <v>2817</v>
      </c>
      <c r="B474" s="50">
        <v>24467</v>
      </c>
    </row>
    <row r="475" spans="1:6" ht="12.75">
      <c r="A475" s="1" t="s">
        <v>2818</v>
      </c>
      <c r="C475" s="50">
        <v>73284</v>
      </c>
      <c r="F475" s="50">
        <v>1441361</v>
      </c>
    </row>
    <row r="476" ht="12.75">
      <c r="A476" s="1" t="s">
        <v>2819</v>
      </c>
    </row>
    <row r="477" spans="1:5" ht="12.75">
      <c r="A477" s="1" t="s">
        <v>2820</v>
      </c>
      <c r="E477" s="56"/>
    </row>
    <row r="478" spans="1:4" ht="12.75">
      <c r="A478" s="1" t="s">
        <v>2821</v>
      </c>
      <c r="C478" s="1" t="s">
        <v>2812</v>
      </c>
      <c r="D478" s="1" t="s">
        <v>2813</v>
      </c>
    </row>
    <row r="479" spans="1:6" ht="12.75">
      <c r="A479" s="1" t="s">
        <v>2822</v>
      </c>
      <c r="F479" s="50">
        <v>1441361</v>
      </c>
    </row>
    <row r="480" ht="12.75">
      <c r="A480" s="1" t="s">
        <v>2823</v>
      </c>
    </row>
    <row r="481" ht="12.75">
      <c r="A481" s="1" t="s">
        <v>2824</v>
      </c>
    </row>
    <row r="482" ht="12.75">
      <c r="A482" s="1" t="s">
        <v>2825</v>
      </c>
    </row>
    <row r="483" ht="12.75">
      <c r="A483" s="1" t="s">
        <v>2826</v>
      </c>
    </row>
    <row r="484" ht="12.75">
      <c r="A484" s="1" t="s">
        <v>2827</v>
      </c>
    </row>
    <row r="485" ht="12.75">
      <c r="A485" s="1" t="s">
        <v>2828</v>
      </c>
    </row>
    <row r="486" ht="12.75">
      <c r="A486" s="1" t="s">
        <v>2829</v>
      </c>
    </row>
    <row r="487" ht="12.75">
      <c r="A487" s="1" t="s">
        <v>2830</v>
      </c>
    </row>
    <row r="488" ht="12.75">
      <c r="A488" s="1" t="s">
        <v>2831</v>
      </c>
    </row>
    <row r="489" ht="12.75">
      <c r="A489" s="1" t="s">
        <v>2832</v>
      </c>
    </row>
    <row r="490" ht="12.75">
      <c r="A490" s="1" t="s">
        <v>2833</v>
      </c>
    </row>
    <row r="491" spans="1:3" ht="12.75">
      <c r="A491" s="1" t="s">
        <v>2834</v>
      </c>
      <c r="B491" s="50">
        <v>24467</v>
      </c>
      <c r="C491" s="50">
        <v>73284</v>
      </c>
    </row>
    <row r="492" spans="1:5" ht="12.75">
      <c r="A492" s="1" t="s">
        <v>2835</v>
      </c>
      <c r="B492" s="50">
        <v>24467</v>
      </c>
      <c r="C492" s="50">
        <v>73284</v>
      </c>
      <c r="E492" s="1" t="s">
        <v>644</v>
      </c>
    </row>
    <row r="493" ht="12.75">
      <c r="A493" s="1" t="s">
        <v>2836</v>
      </c>
    </row>
    <row r="494" ht="12.75">
      <c r="A494" s="1" t="s">
        <v>2837</v>
      </c>
    </row>
    <row r="495" spans="1:2" ht="12.75">
      <c r="A495" s="1" t="s">
        <v>2838</v>
      </c>
      <c r="B495" s="1" t="s">
        <v>2392</v>
      </c>
    </row>
    <row r="496" spans="1:5" ht="12.75">
      <c r="A496" s="1" t="s">
        <v>2839</v>
      </c>
      <c r="B496" s="50">
        <v>24467</v>
      </c>
      <c r="C496" s="50">
        <v>73284</v>
      </c>
      <c r="E496" s="1" t="s">
        <v>644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2015-01-22T21:23:50Z</dcterms:modified>
  <cp:category/>
  <cp:version/>
  <cp:contentType/>
  <cp:contentStatus/>
  <cp:revision>1</cp:revision>
</cp:coreProperties>
</file>