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1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<sst xmlns="http://schemas.openxmlformats.org/spreadsheetml/2006/main" count="13927" uniqueCount="4945">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</sst>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5" fontId="24" fillId="0" borderId="0" xfId="0" applyNumberFormat="1" applyFont="1" applyAlignment="1">
      <alignment horizontal="center"/>
    </xf>
    <xf numFmtId="164" fontId="24" fillId="0" borderId="0" xfId="0" applyFont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0" xfId="0" applyFont="1" applyFill="1" applyBorder="1" applyAlignment="1">
      <alignment horizontal="center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9"/>
    </row>
    <row r="2" ht="0.75" customHeight="1">
      <c r="B2" s="79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7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80"/>
    </row>
    <row r="7" spans="2:3" ht="12.75" hidden="1">
      <c r="B7" s="62"/>
      <c r="C7" s="62"/>
    </row>
    <row r="8" ht="12.75" hidden="1">
      <c r="B8" s="1"/>
    </row>
    <row r="9" spans="2:4" ht="12.75" hidden="1">
      <c r="B9" s="1"/>
      <c r="C9" s="32"/>
      <c r="D9" s="80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62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80">
        <v>801454</v>
      </c>
    </row>
    <row r="17" spans="1:3" ht="12.75">
      <c r="A17" s="1" t="s">
        <v>2979</v>
      </c>
      <c r="B17" s="62" t="s">
        <v>2980</v>
      </c>
      <c r="C17" s="62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80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62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9" t="s">
        <v>3040</v>
      </c>
      <c r="B1" s="60" t="s">
        <v>1161</v>
      </c>
      <c r="C1" s="60" t="s">
        <v>1</v>
      </c>
      <c r="D1" s="60" t="s">
        <v>3041</v>
      </c>
      <c r="E1" s="81" t="s">
        <v>3042</v>
      </c>
      <c r="F1" s="2" t="s">
        <v>3043</v>
      </c>
      <c r="G1" s="76" t="s">
        <v>3044</v>
      </c>
      <c r="H1" s="82"/>
      <c r="I1" s="67"/>
      <c r="J1" s="69"/>
      <c r="K1" s="49"/>
      <c r="L1" s="49"/>
      <c r="M1" s="49"/>
      <c r="N1" s="49"/>
    </row>
    <row r="2" spans="3:6" ht="12.75" hidden="1">
      <c r="C2" s="1"/>
      <c r="F2" s="64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3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3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3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3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3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3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3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3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3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3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3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3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3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3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3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3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3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3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3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3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4" t="s">
        <v>3188</v>
      </c>
    </row>
    <row r="218" spans="1:7" ht="12.75">
      <c r="A218" s="1" t="s">
        <v>3187</v>
      </c>
      <c r="C218" s="1">
        <v>2</v>
      </c>
      <c r="D218" s="32"/>
      <c r="G218" s="84" t="s">
        <v>3188</v>
      </c>
    </row>
    <row r="219" spans="1:7" ht="12.75">
      <c r="A219" s="1" t="s">
        <v>3187</v>
      </c>
      <c r="C219" s="1">
        <v>3</v>
      </c>
      <c r="E219" s="83"/>
      <c r="F219" s="40">
        <v>404206000</v>
      </c>
      <c r="G219" s="84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4" t="s">
        <v>3188</v>
      </c>
    </row>
    <row r="221" spans="1:7" ht="12.75">
      <c r="A221" s="1" t="s">
        <v>3187</v>
      </c>
      <c r="C221" s="1">
        <v>6</v>
      </c>
      <c r="D221" s="32"/>
      <c r="E221" s="83"/>
      <c r="F221" s="40">
        <v>404206000</v>
      </c>
      <c r="G221" s="84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9" t="s">
        <v>3191</v>
      </c>
      <c r="B2" s="60" t="s">
        <v>3192</v>
      </c>
      <c r="C2" s="2" t="s">
        <v>1167</v>
      </c>
      <c r="D2" s="60"/>
      <c r="E2" s="60"/>
      <c r="F2" s="60"/>
      <c r="G2" s="85"/>
      <c r="H2" s="73"/>
      <c r="I2" s="73"/>
      <c r="J2" s="73"/>
    </row>
    <row r="3" spans="1:6" ht="12.75">
      <c r="A3" s="1" t="s">
        <v>1650</v>
      </c>
      <c r="C3" s="86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62"/>
      <c r="E6" s="50"/>
      <c r="F6" s="50"/>
    </row>
    <row r="7" spans="1:6" ht="12.75">
      <c r="A7" s="1" t="s">
        <v>1709</v>
      </c>
      <c r="B7" s="62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62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62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7" t="s">
        <v>3198</v>
      </c>
      <c r="B2" s="60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7"/>
      <c r="E3" s="67"/>
      <c r="F3" s="7" t="s">
        <v>606</v>
      </c>
      <c r="G3" s="69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62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62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62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62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9" t="s">
        <v>3347</v>
      </c>
      <c r="B3" s="60" t="s">
        <v>1</v>
      </c>
      <c r="C3" s="81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4"/>
    </row>
    <row r="5" ht="12.75" hidden="1"/>
    <row r="6" ht="12.75" hidden="1">
      <c r="B6" s="62"/>
    </row>
    <row r="7" ht="12.75" hidden="1"/>
    <row r="8" ht="12.75" hidden="1"/>
    <row r="9" ht="12.75" hidden="1"/>
    <row r="10" ht="12.75" hidden="1">
      <c r="B10" s="62"/>
    </row>
    <row r="11" ht="12.75" hidden="1"/>
    <row r="12" ht="12.75" hidden="1"/>
    <row r="13" ht="12.75" hidden="1">
      <c r="B13" s="62"/>
    </row>
    <row r="14" ht="12.75" hidden="1">
      <c r="B14" s="62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62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62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62" t="s">
        <v>3360</v>
      </c>
    </row>
    <row r="25" spans="1:2" ht="12.75">
      <c r="A25" s="1" t="s">
        <v>3359</v>
      </c>
      <c r="B25" s="62" t="s">
        <v>3356</v>
      </c>
    </row>
    <row r="26" ht="12.75">
      <c r="A26" s="1" t="s">
        <v>3361</v>
      </c>
    </row>
    <row r="27" spans="1:2" ht="12.75">
      <c r="A27" s="1" t="s">
        <v>3362</v>
      </c>
      <c r="B27" s="62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62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62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62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62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62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62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62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62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62" t="s">
        <v>3360</v>
      </c>
    </row>
    <row r="130" spans="1:2" ht="12.75">
      <c r="A130" s="1" t="s">
        <v>3453</v>
      </c>
      <c r="B130" s="62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62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 topLeftCell="A1">
      <pane xSplit="3" ySplit="14" topLeftCell="D147" activePane="bottomRight" state="frozen"/>
      <selection pane="topLeft" activeCell="A1" sqref="A1"/>
      <selection pane="topRight" activeCell="D1" sqref="D1"/>
      <selection pane="bottomLeft" activeCell="A147" sqref="A147"/>
      <selection pane="bottomRight" activeCell="G114" sqref="G114"/>
    </sheetView>
  </sheetViews>
  <sheetFormatPr defaultColWidth="9.00390625" defaultRowHeight="12.75"/>
  <cols>
    <col min="1" max="1" width="22.50390625" style="1" customWidth="1"/>
    <col min="2" max="2" width="12.875" style="1" customWidth="1"/>
    <col min="3" max="3" width="39.875" style="0" customWidth="1"/>
    <col min="4" max="4" width="36.75390625" style="1" customWidth="1"/>
    <col min="5" max="5" width="34.37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8" t="s">
        <v>606</v>
      </c>
      <c r="D2" s="88" t="s">
        <v>606</v>
      </c>
      <c r="E2" s="88" t="s">
        <v>606</v>
      </c>
      <c r="F2" s="43" t="s">
        <v>606</v>
      </c>
    </row>
    <row r="3" spans="1:12" ht="75.75" customHeight="1">
      <c r="A3" s="59" t="s">
        <v>3489</v>
      </c>
      <c r="B3" s="60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71"/>
      <c r="C4" s="64"/>
      <c r="D4" s="71"/>
      <c r="E4" s="71"/>
      <c r="F4" s="49"/>
      <c r="G4" s="49"/>
      <c r="H4" s="49"/>
      <c r="I4" s="49"/>
    </row>
    <row r="5" ht="12.75" hidden="1"/>
    <row r="6" ht="12.75" hidden="1"/>
    <row r="7" ht="12.75" hidden="1">
      <c r="B7" s="62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62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62"/>
    </row>
    <row r="32" ht="12.75">
      <c r="A32" s="1" t="s">
        <v>3510</v>
      </c>
    </row>
    <row r="33" spans="1:2" ht="12.75">
      <c r="A33" s="1" t="s">
        <v>3511</v>
      </c>
      <c r="B33" s="62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9">
        <v>404201000</v>
      </c>
    </row>
    <row r="165" spans="2:3" ht="12.75">
      <c r="B165" s="1" t="s">
        <v>3612</v>
      </c>
      <c r="C165" s="89">
        <v>404201000</v>
      </c>
    </row>
    <row r="166" spans="2:3" ht="12.75">
      <c r="B166" s="1" t="s">
        <v>3613</v>
      </c>
      <c r="C166" s="89">
        <v>404201000</v>
      </c>
    </row>
    <row r="167" spans="2:3" ht="12.75">
      <c r="B167" s="1" t="s">
        <v>3514</v>
      </c>
      <c r="C167" s="89">
        <v>404201000</v>
      </c>
    </row>
    <row r="168" spans="2:3" ht="12.75">
      <c r="B168" s="1" t="s">
        <v>3614</v>
      </c>
      <c r="C168" s="89">
        <v>404201000</v>
      </c>
    </row>
    <row r="169" spans="2:3" ht="12.75">
      <c r="B169" s="1" t="s">
        <v>3615</v>
      </c>
      <c r="C169" s="89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5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1" t="s">
        <v>1631</v>
      </c>
      <c r="D3" s="61" t="s">
        <v>1631</v>
      </c>
      <c r="E3" s="53"/>
      <c r="F3" s="55"/>
      <c r="G3" s="73"/>
      <c r="H3" s="73"/>
      <c r="I3" s="73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62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62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62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9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1" t="s">
        <v>1631</v>
      </c>
      <c r="D3" s="53"/>
      <c r="E3" s="53"/>
      <c r="F3" s="53"/>
      <c r="G3" s="55"/>
      <c r="H3" s="73"/>
      <c r="I3" s="73"/>
      <c r="J3" s="73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62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62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62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9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3"/>
      <c r="I3" s="73"/>
      <c r="J3" s="73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62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62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62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62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90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90" t="s">
        <v>3725</v>
      </c>
    </row>
    <row r="24" spans="1:2" ht="12.75">
      <c r="A24" s="1" t="s">
        <v>3729</v>
      </c>
      <c r="B24" s="90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90" t="s">
        <v>3725</v>
      </c>
    </row>
    <row r="27" spans="1:2" ht="12.75">
      <c r="A27" s="1" t="s">
        <v>3732</v>
      </c>
      <c r="B27" s="90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90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90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90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90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90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9"/>
      <c r="B1" s="79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3"/>
      <c r="J3" s="73"/>
      <c r="K3" s="73"/>
    </row>
    <row r="4" spans="1:8" ht="12.75">
      <c r="A4" s="1" t="s">
        <v>3759</v>
      </c>
      <c r="B4" s="79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9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9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9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9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9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9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9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3"/>
      <c r="D3" s="42" t="s">
        <v>606</v>
      </c>
      <c r="E3" s="42" t="s">
        <v>1631</v>
      </c>
      <c r="F3" s="43" t="s">
        <v>1631</v>
      </c>
      <c r="G3" s="88" t="s">
        <v>606</v>
      </c>
      <c r="H3" s="88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62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62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62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62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8" t="s">
        <v>3827</v>
      </c>
      <c r="H78" s="88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6" t="s">
        <v>606</v>
      </c>
      <c r="E3" s="86" t="s">
        <v>1631</v>
      </c>
      <c r="F3" s="73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62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62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9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4" t="s">
        <v>606</v>
      </c>
      <c r="D3" s="64" t="s">
        <v>1631</v>
      </c>
      <c r="E3" s="86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62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62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62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62"/>
    </row>
    <row r="25" ht="12.75">
      <c r="A25" s="1" t="s">
        <v>4032</v>
      </c>
    </row>
    <row r="26" spans="1:2" ht="12.75">
      <c r="A26" s="1" t="s">
        <v>4033</v>
      </c>
      <c r="B26" s="62"/>
    </row>
    <row r="27" ht="12.75">
      <c r="A27" s="1" t="s">
        <v>3780</v>
      </c>
    </row>
    <row r="28" spans="1:2" ht="12.75">
      <c r="A28" s="1" t="s">
        <v>4034</v>
      </c>
      <c r="B28" s="62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9"/>
    </row>
    <row r="2" ht="12.75" hidden="1">
      <c r="B2" s="79"/>
    </row>
    <row r="3" spans="1:8" ht="63" customHeight="1">
      <c r="A3" s="87" t="s">
        <v>4103</v>
      </c>
      <c r="B3" s="60" t="s">
        <v>1161</v>
      </c>
      <c r="C3" s="60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5"/>
      <c r="G4" s="74"/>
    </row>
    <row r="5" ht="12.75" hidden="1">
      <c r="B5" s="1"/>
    </row>
    <row r="6" spans="2:3" ht="12.75" hidden="1">
      <c r="B6" s="62"/>
      <c r="C6" s="62"/>
    </row>
    <row r="7" ht="12.75" hidden="1">
      <c r="B7" s="1"/>
    </row>
    <row r="8" spans="2:3" ht="12.75" hidden="1">
      <c r="B8" s="62"/>
      <c r="C8" s="62"/>
    </row>
    <row r="9" ht="12.75" hidden="1">
      <c r="B9" s="1"/>
    </row>
    <row r="10" spans="2:3" ht="12.75" hidden="1">
      <c r="B10" s="62"/>
      <c r="C10" s="62"/>
    </row>
    <row r="11" ht="0.75" customHeight="1">
      <c r="B11" s="1"/>
    </row>
    <row r="12" spans="2:3" ht="12.75" hidden="1">
      <c r="B12" s="62"/>
      <c r="C12" s="62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3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62" t="s">
        <v>1578</v>
      </c>
      <c r="C5" s="1"/>
      <c r="E5" s="1" t="s">
        <v>970</v>
      </c>
    </row>
    <row r="6" spans="1:5" ht="12.75">
      <c r="A6" s="1" t="s">
        <v>1583</v>
      </c>
      <c r="B6" s="62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62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62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62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4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3"/>
      <c r="I3" s="73"/>
      <c r="J3" s="73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3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4" t="s">
        <v>7</v>
      </c>
      <c r="D2" s="74" t="s">
        <v>7</v>
      </c>
      <c r="E2" s="92"/>
      <c r="F2" s="73"/>
      <c r="G2" s="74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3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4" t="s">
        <v>4434</v>
      </c>
    </row>
    <row r="190" spans="2:4" ht="12.75">
      <c r="B190" s="1">
        <v>205</v>
      </c>
      <c r="D190" s="94" t="s">
        <v>4434</v>
      </c>
    </row>
    <row r="191" spans="2:4" ht="12.75">
      <c r="B191" s="1">
        <v>206</v>
      </c>
      <c r="D191" s="94" t="s">
        <v>4434</v>
      </c>
    </row>
    <row r="192" spans="2:4" ht="12.75">
      <c r="B192" s="1">
        <v>3</v>
      </c>
      <c r="D192" s="94" t="s">
        <v>4434</v>
      </c>
    </row>
    <row r="193" spans="2:4" ht="12.75">
      <c r="B193" s="1">
        <v>306</v>
      </c>
      <c r="D193" s="94" t="s">
        <v>4434</v>
      </c>
    </row>
    <row r="194" spans="2:4" ht="12.75">
      <c r="B194" s="1">
        <v>307</v>
      </c>
      <c r="D194" s="94" t="s">
        <v>4434</v>
      </c>
    </row>
    <row r="195" spans="2:4" ht="12.75">
      <c r="B195" s="1">
        <v>406</v>
      </c>
      <c r="D195" s="94" t="s">
        <v>4434</v>
      </c>
    </row>
    <row r="196" spans="2:4" ht="12.75">
      <c r="B196" s="1">
        <v>605</v>
      </c>
      <c r="D196" s="94" t="s">
        <v>4434</v>
      </c>
    </row>
    <row r="197" spans="2:4" ht="12.75">
      <c r="B197" s="1" t="s">
        <v>4377</v>
      </c>
      <c r="D197" s="94" t="s">
        <v>4434</v>
      </c>
    </row>
    <row r="198" spans="2:4" ht="12.75">
      <c r="B198" s="1" t="s">
        <v>4435</v>
      </c>
      <c r="D198" s="94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3"/>
      <c r="H3" s="73"/>
      <c r="I3" s="73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3"/>
      <c r="I3" s="73"/>
      <c r="J3" s="73"/>
    </row>
    <row r="4" spans="1:6" ht="12.75">
      <c r="A4" s="1" t="s">
        <v>4448</v>
      </c>
      <c r="B4" s="62" t="s">
        <v>4449</v>
      </c>
      <c r="C4" s="62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62" t="s">
        <v>4464</v>
      </c>
      <c r="C16" s="62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62" t="s">
        <v>4449</v>
      </c>
      <c r="C68" s="62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62" t="s">
        <v>4464</v>
      </c>
      <c r="C80" s="62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62"/>
      <c r="C85" s="62"/>
      <c r="E85" s="50"/>
      <c r="F85" s="50"/>
    </row>
    <row r="87" spans="2:6" ht="12.75">
      <c r="B87" s="62"/>
      <c r="C87" s="62"/>
      <c r="E87" s="50"/>
      <c r="F87" s="50"/>
    </row>
    <row r="88" spans="5:6" ht="12.75">
      <c r="E88" s="50"/>
      <c r="F88" s="50"/>
    </row>
    <row r="89" spans="2:6" ht="12.75">
      <c r="B89" s="62"/>
      <c r="C89" s="62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6"/>
  <sheetViews>
    <sheetView workbookViewId="0" topLeftCell="A1">
      <pane xSplit="4" ySplit="15" topLeftCell="E376" activePane="bottomRight" state="frozen"/>
      <selection pane="topLeft" activeCell="A1" sqref="A1"/>
      <selection pane="topRight" activeCell="E1" sqref="E1"/>
      <selection pane="bottomLeft" activeCell="A376" sqref="A376"/>
      <selection pane="bottomRight" activeCell="M398" sqref="M398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B395" s="32"/>
    </row>
    <row r="396" spans="2:7" ht="12.75">
      <c r="B396" s="32"/>
      <c r="G396" s="32"/>
    </row>
    <row r="397" ht="12.75">
      <c r="B397" s="32"/>
    </row>
    <row r="398" spans="2:9" ht="12.75">
      <c r="B398" s="32" t="s">
        <v>1032</v>
      </c>
      <c r="H398" s="57">
        <v>404201000</v>
      </c>
      <c r="I398" s="58"/>
    </row>
    <row r="399" spans="2:9" ht="12.75">
      <c r="B399" s="32" t="s">
        <v>942</v>
      </c>
      <c r="H399" s="57">
        <v>404201000</v>
      </c>
      <c r="I399" s="58"/>
    </row>
    <row r="400" spans="2:9" ht="12.75">
      <c r="B400" s="32" t="s">
        <v>1156</v>
      </c>
      <c r="H400" s="57">
        <v>404201000</v>
      </c>
      <c r="I400" s="57">
        <v>404206000</v>
      </c>
    </row>
    <row r="401" spans="2:9" ht="12.75">
      <c r="B401" s="1" t="s">
        <v>987</v>
      </c>
      <c r="H401" s="57">
        <v>404201000</v>
      </c>
      <c r="I401" s="58"/>
    </row>
    <row r="402" spans="2:9" ht="12.75">
      <c r="B402" s="1" t="s">
        <v>1157</v>
      </c>
      <c r="H402" s="57">
        <v>404201000</v>
      </c>
      <c r="I402" s="58"/>
    </row>
    <row r="403" spans="2:9" ht="12.75">
      <c r="B403" s="32" t="s">
        <v>1158</v>
      </c>
      <c r="H403" s="58"/>
      <c r="I403" s="57">
        <v>404206000</v>
      </c>
    </row>
    <row r="404" spans="2:9" ht="12.75">
      <c r="B404" s="1" t="s">
        <v>957</v>
      </c>
      <c r="G404" s="32"/>
      <c r="H404" s="58"/>
      <c r="I404" s="57">
        <v>404206000</v>
      </c>
    </row>
    <row r="405" spans="2:9" ht="12.75">
      <c r="B405" s="1" t="s">
        <v>1021</v>
      </c>
      <c r="F405" s="32"/>
      <c r="G405" s="32"/>
      <c r="H405" s="58"/>
      <c r="I405" s="57">
        <v>404206000</v>
      </c>
    </row>
    <row r="406" spans="2:9" ht="12.75">
      <c r="B406" s="1" t="s">
        <v>942</v>
      </c>
      <c r="F406" s="32"/>
      <c r="G406" s="32"/>
      <c r="H406" s="58"/>
      <c r="I406" s="57">
        <v>404206000</v>
      </c>
    </row>
    <row r="407" spans="2:9" ht="12.75">
      <c r="B407" s="1" t="s">
        <v>1159</v>
      </c>
      <c r="D407" s="32"/>
      <c r="E407" s="32"/>
      <c r="F407" s="32"/>
      <c r="H407" s="58"/>
      <c r="I407" s="57">
        <v>404206000</v>
      </c>
    </row>
    <row r="408" spans="2:9" ht="12.75">
      <c r="B408" s="1" t="s">
        <v>958</v>
      </c>
      <c r="D408" s="32"/>
      <c r="E408" s="32"/>
      <c r="H408" s="58"/>
      <c r="I408" s="57">
        <v>404206000</v>
      </c>
    </row>
    <row r="409" spans="6:9" ht="12.75">
      <c r="F409" s="32"/>
      <c r="G409" s="32"/>
      <c r="H409" s="58"/>
      <c r="I409" s="58"/>
    </row>
    <row r="410" spans="2:6" ht="12.75">
      <c r="B410" s="32"/>
      <c r="D410" s="32"/>
      <c r="E410" s="32"/>
      <c r="F410" s="32"/>
    </row>
    <row r="411" spans="2:7" ht="12.75">
      <c r="B411" s="32"/>
      <c r="D411" s="32"/>
      <c r="E411" s="32"/>
      <c r="G411" s="32"/>
    </row>
    <row r="412" spans="2:8" ht="12.75">
      <c r="B412" s="32"/>
      <c r="F412" s="32"/>
      <c r="G412" s="32"/>
      <c r="H412" s="32"/>
    </row>
    <row r="413" spans="2:7" ht="12.75">
      <c r="B413" s="32"/>
      <c r="F413" s="32"/>
      <c r="G413" s="32"/>
    </row>
    <row r="414" spans="2:7" ht="12.75">
      <c r="B414" s="32"/>
      <c r="G414" s="32"/>
    </row>
    <row r="415" spans="2:7" ht="12.75">
      <c r="B415" s="32"/>
      <c r="G415" s="32"/>
    </row>
    <row r="416" spans="2:7" ht="12.75">
      <c r="B416" s="32"/>
      <c r="D416" s="32"/>
      <c r="E416" s="32"/>
      <c r="G416" s="32"/>
    </row>
    <row r="417" spans="2:7" ht="12.75">
      <c r="B417" s="32"/>
      <c r="G417" s="32"/>
    </row>
    <row r="419" ht="12.75">
      <c r="B419" s="32"/>
    </row>
    <row r="420" ht="12.75">
      <c r="B420" s="32"/>
    </row>
    <row r="421" ht="12.75">
      <c r="B421" s="32"/>
    </row>
    <row r="422" spans="2:7" ht="12.75">
      <c r="B422" s="32"/>
      <c r="G422" s="32"/>
    </row>
    <row r="425" ht="12.75">
      <c r="G425" s="32"/>
    </row>
    <row r="427" spans="4:5" ht="12.75">
      <c r="D427" s="32"/>
      <c r="E427" s="32"/>
    </row>
    <row r="428" spans="2:5" ht="12.75">
      <c r="B428" s="32"/>
      <c r="D428" s="32"/>
      <c r="E428" s="32"/>
    </row>
    <row r="430" spans="4:5" ht="12.75">
      <c r="D430" s="32"/>
      <c r="E430" s="32"/>
    </row>
    <row r="431" ht="12.75">
      <c r="B431" s="32"/>
    </row>
    <row r="432" spans="2:5" ht="12.75">
      <c r="B432" s="32"/>
      <c r="D432" s="32"/>
      <c r="E432" s="32"/>
    </row>
    <row r="433" spans="4:5" ht="12.75">
      <c r="D433" s="32"/>
      <c r="E433" s="32"/>
    </row>
    <row r="434" spans="2:5" ht="12.75">
      <c r="B434" s="32"/>
      <c r="D434" s="32"/>
      <c r="E434" s="32"/>
    </row>
    <row r="435" spans="4:5" ht="12.75">
      <c r="D435" s="32"/>
      <c r="E435" s="32"/>
    </row>
    <row r="436" ht="12.75">
      <c r="B436" s="32"/>
    </row>
    <row r="438" ht="12.75">
      <c r="B438" s="32"/>
    </row>
    <row r="440" ht="12.75">
      <c r="B440" s="32"/>
    </row>
    <row r="441" ht="12.75">
      <c r="B441" s="32"/>
    </row>
    <row r="442" ht="12.75">
      <c r="B442" s="32"/>
    </row>
    <row r="443" ht="12.75">
      <c r="B443" s="32"/>
    </row>
    <row r="444" ht="12.75">
      <c r="B444" s="32"/>
    </row>
    <row r="445" ht="12.75">
      <c r="B445" s="32"/>
    </row>
    <row r="446" ht="12.75">
      <c r="B446" s="32"/>
    </row>
    <row r="447" ht="12.75">
      <c r="B447" s="32"/>
    </row>
    <row r="448" ht="12.75">
      <c r="B448" s="32"/>
    </row>
    <row r="449" ht="12.75">
      <c r="B449" s="32"/>
    </row>
    <row r="450" ht="12.75">
      <c r="B450" s="32"/>
    </row>
    <row r="453" spans="2:7" ht="12.75">
      <c r="B453" s="32"/>
      <c r="F453" s="32"/>
      <c r="G453" s="32"/>
    </row>
    <row r="454" ht="12.75">
      <c r="B454" s="32"/>
    </row>
    <row r="455" spans="2:3" ht="12.75">
      <c r="B455" s="32"/>
      <c r="C455" s="1"/>
    </row>
    <row r="456" spans="2:7" ht="12.75">
      <c r="B456" s="32"/>
      <c r="F456" s="32"/>
      <c r="G456" s="32"/>
    </row>
    <row r="457" spans="2:7" ht="12.75">
      <c r="B457" s="32"/>
      <c r="F457" s="32"/>
      <c r="G457" s="32"/>
    </row>
    <row r="458" spans="2:7" ht="12.75">
      <c r="B458" s="32"/>
      <c r="F458" s="32"/>
      <c r="G458" s="32"/>
    </row>
    <row r="459" ht="12.75">
      <c r="B459" s="32"/>
    </row>
    <row r="460" ht="12.75">
      <c r="B460" s="32"/>
    </row>
    <row r="461" ht="12.75">
      <c r="B461" s="32"/>
    </row>
    <row r="462" ht="12.75">
      <c r="B462" s="32"/>
    </row>
    <row r="463" ht="12.75">
      <c r="B463" s="32"/>
    </row>
    <row r="464" ht="12.75">
      <c r="B464" s="32"/>
    </row>
    <row r="465" ht="12.75">
      <c r="B465" s="32"/>
    </row>
    <row r="466" ht="12.75">
      <c r="B466" s="32"/>
    </row>
    <row r="467" ht="12.75">
      <c r="B467" s="32"/>
    </row>
    <row r="468" ht="12.75">
      <c r="B468" s="32"/>
    </row>
    <row r="469" ht="12.75">
      <c r="B469" s="32"/>
    </row>
    <row r="470" ht="12.75">
      <c r="B470" s="32"/>
    </row>
    <row r="471" spans="4:5" ht="12.75">
      <c r="D471" s="32"/>
      <c r="E471" s="32"/>
    </row>
    <row r="472" spans="2:5" ht="12.75">
      <c r="B472" s="32"/>
      <c r="D472" s="32"/>
      <c r="E472" s="32"/>
    </row>
    <row r="473" spans="2:5" ht="12.75">
      <c r="B473" s="32"/>
      <c r="D473" s="32"/>
      <c r="E473" s="32"/>
    </row>
    <row r="474" spans="4:5" ht="12.75">
      <c r="D474" s="32"/>
      <c r="E474" s="32"/>
    </row>
    <row r="475" spans="4:5" ht="12.75">
      <c r="D475" s="32"/>
      <c r="E475" s="32"/>
    </row>
    <row r="476" spans="2:5" ht="12.75">
      <c r="B476" s="32"/>
      <c r="D476" s="32"/>
      <c r="E476" s="32"/>
    </row>
    <row r="477" ht="12.75">
      <c r="B477" s="32"/>
    </row>
    <row r="478" ht="12.75">
      <c r="B478" s="32"/>
    </row>
    <row r="480" ht="12.75">
      <c r="B480" s="32"/>
    </row>
    <row r="481" ht="12.75">
      <c r="B481" s="32"/>
    </row>
    <row r="482" ht="12.75">
      <c r="B482" s="32"/>
    </row>
    <row r="483" ht="12.75">
      <c r="B483" s="32"/>
    </row>
    <row r="484" ht="12.75">
      <c r="B484" s="32"/>
    </row>
    <row r="485" ht="12.75">
      <c r="B485" s="32"/>
    </row>
    <row r="486" ht="12.75">
      <c r="B486" s="32"/>
    </row>
    <row r="487" ht="12.75">
      <c r="B487" s="32"/>
    </row>
    <row r="488" ht="12.75">
      <c r="B488" s="32"/>
    </row>
    <row r="489" spans="2:5" ht="12.75">
      <c r="B489" s="32"/>
      <c r="D489" s="32"/>
      <c r="E489" s="32"/>
    </row>
    <row r="490" ht="12.75">
      <c r="B490" s="32"/>
    </row>
    <row r="491" ht="12.75">
      <c r="B491" s="32"/>
    </row>
    <row r="492" ht="12.75">
      <c r="B492" s="32"/>
    </row>
    <row r="493" ht="12.75">
      <c r="B493" s="32"/>
    </row>
    <row r="494" ht="12.75">
      <c r="B494" s="32"/>
    </row>
    <row r="495" ht="12.75">
      <c r="B495" s="32"/>
    </row>
    <row r="496" ht="12.75">
      <c r="B496" s="32"/>
    </row>
    <row r="497" ht="12.75">
      <c r="B497" s="32"/>
    </row>
    <row r="498" ht="12.75">
      <c r="B498" s="32"/>
    </row>
    <row r="499" ht="12.75">
      <c r="B499" s="32"/>
    </row>
    <row r="500" ht="12.75">
      <c r="B500" s="32"/>
    </row>
    <row r="501" ht="12.75">
      <c r="B501" s="32"/>
    </row>
    <row r="502" ht="12.75">
      <c r="B502" s="32"/>
    </row>
    <row r="503" ht="12.75">
      <c r="B503" s="32"/>
    </row>
    <row r="504" ht="12.75">
      <c r="B504" s="32"/>
    </row>
    <row r="505" ht="12.75">
      <c r="B505" s="32"/>
    </row>
    <row r="506" ht="12.75">
      <c r="B506" s="32"/>
    </row>
    <row r="507" ht="12.75">
      <c r="B507" s="32"/>
    </row>
    <row r="508" ht="12.75">
      <c r="B508" s="32"/>
    </row>
    <row r="509" ht="12.75">
      <c r="B509" s="32"/>
    </row>
    <row r="510" ht="12.75">
      <c r="B510" s="32"/>
    </row>
    <row r="511" ht="12.75">
      <c r="B511" s="32"/>
    </row>
    <row r="531" ht="12.75">
      <c r="B531" s="32"/>
    </row>
    <row r="532" ht="12.75">
      <c r="B532" s="32"/>
    </row>
    <row r="533" ht="12.75">
      <c r="B533" s="32"/>
    </row>
    <row r="534" ht="12.75">
      <c r="B534" s="32"/>
    </row>
    <row r="535" ht="12.75">
      <c r="B535" s="32"/>
    </row>
    <row r="536" ht="12.75">
      <c r="B536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68">
      <selection activeCell="B14" sqref="B14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3"/>
      <c r="J3" s="73"/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84" spans="1:2" ht="12.75">
      <c r="A84" s="1" t="s">
        <v>4467</v>
      </c>
      <c r="B84" s="32">
        <v>404206000</v>
      </c>
    </row>
    <row r="85" spans="1:2" ht="12.75">
      <c r="A85" s="1" t="s">
        <v>4468</v>
      </c>
      <c r="B85" s="32">
        <v>404206000</v>
      </c>
    </row>
    <row r="86" spans="1:2" ht="12.75">
      <c r="A86" s="1" t="s">
        <v>4469</v>
      </c>
      <c r="B86" s="32">
        <v>404206000</v>
      </c>
    </row>
    <row r="95" spans="6:7" ht="12.75">
      <c r="F95" s="50"/>
      <c r="G95" s="50"/>
    </row>
    <row r="96" spans="2:7" ht="12.75">
      <c r="B96" s="62"/>
      <c r="C96" s="62"/>
      <c r="F96" s="50"/>
      <c r="G96" s="50"/>
    </row>
    <row r="100" spans="2:7" ht="12.75">
      <c r="B100" s="62"/>
      <c r="C100" s="62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147</v>
      </c>
      <c r="J3" s="73">
        <f>SUM(H:H)</f>
        <v>260</v>
      </c>
      <c r="K3" s="73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5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5">
        <f>SUMIF(H:H,2)/2</f>
        <v>20</v>
      </c>
    </row>
    <row r="6" spans="1:10" ht="12.75">
      <c r="A6" s="1" t="s">
        <v>4489</v>
      </c>
      <c r="B6" s="62" t="s">
        <v>4490</v>
      </c>
      <c r="C6" s="62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5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5">
        <f>SUMIF(H:H,4)/4</f>
        <v>4</v>
      </c>
      <c r="J7">
        <v>4</v>
      </c>
    </row>
    <row r="8" spans="1:10" ht="12.75">
      <c r="A8" s="1" t="s">
        <v>4498</v>
      </c>
      <c r="B8" s="62" t="s">
        <v>4499</v>
      </c>
      <c r="C8" s="62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5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4507</v>
      </c>
      <c r="B10" s="62" t="s">
        <v>4508</v>
      </c>
      <c r="C10" s="62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5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5">
        <f>SUMIF(H:H,8)/8</f>
        <v>1</v>
      </c>
      <c r="J11">
        <v>8</v>
      </c>
    </row>
    <row r="12" spans="1:10" ht="12.75">
      <c r="A12" s="1" t="s">
        <v>4517</v>
      </c>
      <c r="B12" s="62" t="s">
        <v>4518</v>
      </c>
      <c r="C12" s="62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5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5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62" t="s">
        <v>4674</v>
      </c>
      <c r="C78" s="62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62" t="s">
        <v>4798</v>
      </c>
      <c r="C132" s="62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62" t="s">
        <v>4603</v>
      </c>
      <c r="C142" s="62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62" t="s">
        <v>4829</v>
      </c>
      <c r="C145" s="62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62"/>
      <c r="C16" s="62"/>
      <c r="F16" s="50"/>
      <c r="G16" s="50"/>
    </row>
    <row r="17" spans="6:7" ht="12.75">
      <c r="F17" s="50"/>
      <c r="G17" s="50"/>
    </row>
    <row r="18" spans="2:7" ht="12.75">
      <c r="B18" s="62"/>
      <c r="C18" s="62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62"/>
      <c r="C108" s="62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62"/>
      <c r="C47" s="62"/>
      <c r="F47" s="50"/>
      <c r="G47" s="50"/>
    </row>
    <row r="50" ht="12.75">
      <c r="F50"/>
    </row>
    <row r="53" spans="2:7" ht="12.75">
      <c r="B53" s="62"/>
      <c r="C53" s="62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9"/>
      <c r="F1" s="1"/>
    </row>
    <row r="2" spans="2:6" ht="12.75">
      <c r="B2" s="79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2:7" ht="12.75">
      <c r="B4" s="79"/>
      <c r="F4" s="50"/>
      <c r="G4" s="50"/>
    </row>
    <row r="5" spans="2:7" ht="12.75">
      <c r="B5" s="79"/>
      <c r="F5" s="50"/>
      <c r="G5" s="50"/>
    </row>
    <row r="6" spans="2:7" ht="12.75">
      <c r="B6" s="91"/>
      <c r="C6" s="62"/>
      <c r="F6" s="50"/>
      <c r="G6" s="50"/>
    </row>
    <row r="7" spans="2:7" ht="12.75">
      <c r="B7" s="79"/>
      <c r="F7" s="50"/>
      <c r="G7" s="50"/>
    </row>
    <row r="8" spans="2:7" ht="12.75">
      <c r="B8" s="91"/>
      <c r="C8" s="62"/>
      <c r="F8" s="50"/>
      <c r="G8" s="50"/>
    </row>
    <row r="9" spans="2:7" ht="12.75">
      <c r="B9" s="79"/>
      <c r="F9" s="50"/>
      <c r="G9" s="50"/>
    </row>
    <row r="10" spans="2:7" ht="12.75">
      <c r="B10" s="91"/>
      <c r="C10" s="62"/>
      <c r="F10" s="50"/>
      <c r="G10" s="50"/>
    </row>
    <row r="11" spans="2:7" ht="12.75">
      <c r="B11" s="79"/>
      <c r="F11" s="50"/>
      <c r="G11" s="50"/>
    </row>
    <row r="12" spans="2:7" ht="12.75">
      <c r="B12" s="91"/>
      <c r="C12" s="62"/>
      <c r="F12" s="50"/>
      <c r="G12" s="50"/>
    </row>
    <row r="13" spans="2:7" ht="12.75">
      <c r="B13" s="79"/>
      <c r="F13" s="50"/>
      <c r="G13" s="50"/>
    </row>
    <row r="15" spans="2:7" ht="12.75">
      <c r="B15" s="79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6</v>
      </c>
      <c r="J3" s="73">
        <f>SUM(H:H)</f>
        <v>15</v>
      </c>
      <c r="K3" s="73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5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5">
        <f>SUMIF(H:H,2)/2</f>
        <v>0</v>
      </c>
      <c r="J5">
        <v>2</v>
      </c>
    </row>
    <row r="6" spans="1:10" ht="12.75">
      <c r="A6" s="1" t="s">
        <v>4857</v>
      </c>
      <c r="B6" s="62" t="s">
        <v>4858</v>
      </c>
      <c r="C6" s="62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5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5">
        <f>SUMIF(H:H,4)/4</f>
        <v>0</v>
      </c>
      <c r="J7">
        <v>4</v>
      </c>
    </row>
    <row r="8" spans="1:10" ht="12.75">
      <c r="A8" s="1" t="s">
        <v>4865</v>
      </c>
      <c r="B8" s="62" t="s">
        <v>4866</v>
      </c>
      <c r="C8" s="62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5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4873</v>
      </c>
      <c r="B10" s="62" t="s">
        <v>4874</v>
      </c>
      <c r="C10" s="62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5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62"/>
      <c r="C31" s="62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9"/>
      <c r="F1" s="1"/>
    </row>
    <row r="2" spans="2:6" ht="12.75">
      <c r="B2" s="79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2:7" ht="12.75">
      <c r="B4" s="79"/>
      <c r="F4" s="50"/>
      <c r="G4" s="50"/>
    </row>
    <row r="5" spans="2:7" ht="12.75">
      <c r="B5" s="79"/>
      <c r="F5" s="50"/>
      <c r="G5" s="50"/>
    </row>
    <row r="6" spans="2:7" ht="12.75">
      <c r="B6" s="91"/>
      <c r="C6" s="62"/>
      <c r="F6" s="50"/>
      <c r="G6" s="50"/>
    </row>
    <row r="7" spans="2:7" ht="12.75">
      <c r="B7" s="79"/>
      <c r="F7" s="50"/>
      <c r="G7" s="50"/>
    </row>
    <row r="8" spans="2:7" ht="12.75">
      <c r="B8" s="91"/>
      <c r="C8" s="62"/>
      <c r="F8" s="50"/>
      <c r="G8" s="50"/>
    </row>
    <row r="9" spans="2:7" ht="12.75">
      <c r="B9" s="79"/>
      <c r="F9" s="50"/>
      <c r="G9" s="50"/>
    </row>
    <row r="12" spans="2:7" ht="12.75">
      <c r="B12" s="91"/>
      <c r="C12" s="62"/>
      <c r="F12" s="50"/>
      <c r="G12" s="50"/>
    </row>
    <row r="13" spans="2:7" ht="12.75">
      <c r="B13" s="79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4878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79"/>
      <c r="C4" s="1"/>
      <c r="D4" s="1"/>
      <c r="E4" s="1"/>
      <c r="F4" s="50"/>
      <c r="G4" s="50"/>
      <c r="H4" s="1"/>
    </row>
    <row r="5" spans="1:8" ht="12.75">
      <c r="A5" s="1"/>
      <c r="B5" s="79"/>
      <c r="C5" s="1"/>
      <c r="D5" s="1"/>
      <c r="E5" s="1"/>
      <c r="F5" s="50"/>
      <c r="G5" s="50"/>
      <c r="H5" s="1"/>
    </row>
    <row r="6" spans="1:8" ht="12.75">
      <c r="A6" s="1"/>
      <c r="B6" s="79"/>
      <c r="C6" s="1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79"/>
      <c r="C10" s="1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4879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6" spans="1:8" ht="12.75">
      <c r="A6" s="1"/>
      <c r="B6" s="91"/>
      <c r="C6" s="62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91"/>
      <c r="C10" s="62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4880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79"/>
      <c r="C4" s="1"/>
      <c r="D4" s="1"/>
      <c r="E4" s="1"/>
      <c r="F4" s="50"/>
      <c r="G4" s="50"/>
      <c r="H4" s="1"/>
    </row>
    <row r="5" spans="1:8" ht="12.75">
      <c r="A5" s="1"/>
      <c r="B5" s="79"/>
      <c r="C5" s="1"/>
      <c r="D5" s="1"/>
      <c r="E5" s="1"/>
      <c r="F5" s="50"/>
      <c r="G5" s="50"/>
      <c r="H5" s="1"/>
    </row>
    <row r="6" spans="1:8" ht="12.75">
      <c r="A6" s="1"/>
      <c r="B6" s="91"/>
      <c r="C6" s="62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91"/>
      <c r="C10" s="62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9" t="s">
        <v>1160</v>
      </c>
      <c r="B1" s="60" t="s">
        <v>1161</v>
      </c>
      <c r="C1" s="60" t="s">
        <v>1162</v>
      </c>
      <c r="D1" s="60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1"/>
      <c r="I2" s="61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62" t="s">
        <v>1192</v>
      </c>
      <c r="C60" s="62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62" t="s">
        <v>1257</v>
      </c>
      <c r="C411" s="62"/>
      <c r="D411" s="1" t="s">
        <v>1258</v>
      </c>
    </row>
    <row r="412" spans="1:4" ht="12.75">
      <c r="A412" s="1" t="s">
        <v>1377</v>
      </c>
      <c r="B412" s="62" t="s">
        <v>1257</v>
      </c>
      <c r="C412" s="62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62" t="s">
        <v>1257</v>
      </c>
      <c r="C434" s="62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62" t="s">
        <v>1315</v>
      </c>
      <c r="C463" s="62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3"/>
      <c r="I701" s="63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62" t="s">
        <v>1180</v>
      </c>
      <c r="C756" s="62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11</v>
      </c>
      <c r="J3" s="73">
        <f>SUM(H:H)</f>
        <v>17</v>
      </c>
      <c r="K3" s="73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5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5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5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5">
        <f>SUMIF(H:H,4)/4</f>
        <v>1</v>
      </c>
      <c r="J7">
        <v>4</v>
      </c>
    </row>
    <row r="8" spans="1:10" ht="12.75">
      <c r="A8" s="1" t="s">
        <v>4897</v>
      </c>
      <c r="B8" s="62" t="s">
        <v>4898</v>
      </c>
      <c r="C8" s="62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5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4905</v>
      </c>
      <c r="B10" s="62" t="s">
        <v>4906</v>
      </c>
      <c r="C10" s="62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5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5">
        <f>SUMIF(H:H,8)/8</f>
        <v>0</v>
      </c>
      <c r="J11">
        <v>8</v>
      </c>
    </row>
    <row r="12" spans="1:10" ht="12.75">
      <c r="A12" s="1" t="s">
        <v>4913</v>
      </c>
      <c r="B12" s="62" t="s">
        <v>4914</v>
      </c>
      <c r="C12" s="62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5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5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4922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5.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2</v>
      </c>
      <c r="J3" s="73">
        <f>SUM(H:H)</f>
        <v>2</v>
      </c>
      <c r="K3" s="73"/>
    </row>
    <row r="4" spans="1:10" ht="12.75">
      <c r="A4" s="1" t="s">
        <v>4923</v>
      </c>
      <c r="B4" s="79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5">
        <f>SUMIF(H:H,1)</f>
        <v>2</v>
      </c>
      <c r="J4">
        <v>1</v>
      </c>
    </row>
    <row r="5" spans="1:10" ht="12.75">
      <c r="A5" s="1" t="s">
        <v>4927</v>
      </c>
      <c r="B5" s="79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5">
        <f>SUMIF(H:H,2)/2</f>
        <v>0</v>
      </c>
      <c r="J5">
        <v>2</v>
      </c>
    </row>
    <row r="6" spans="1:10" ht="12.75">
      <c r="A6" s="1"/>
      <c r="B6" s="91"/>
      <c r="C6" s="62"/>
      <c r="D6" s="1"/>
      <c r="E6" s="1"/>
      <c r="F6" s="50"/>
      <c r="G6" s="50"/>
      <c r="H6" s="1"/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4931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3</v>
      </c>
      <c r="J3" s="73">
        <f>SUM(H:H)</f>
        <v>4</v>
      </c>
      <c r="K3" s="73"/>
    </row>
    <row r="4" spans="1:10" ht="12.75">
      <c r="A4" s="1" t="s">
        <v>4932</v>
      </c>
      <c r="B4" s="79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5">
        <f>SUMIF(H:H,1)</f>
        <v>2</v>
      </c>
      <c r="J4">
        <v>1</v>
      </c>
    </row>
    <row r="5" spans="1:10" ht="12.75">
      <c r="A5" s="1" t="s">
        <v>4936</v>
      </c>
      <c r="B5" s="79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5">
        <f>SUMIF(H:H,2)/2</f>
        <v>1</v>
      </c>
      <c r="J5">
        <v>2</v>
      </c>
    </row>
    <row r="6" spans="1:10" ht="12.75">
      <c r="A6" s="1" t="s">
        <v>4940</v>
      </c>
      <c r="B6" s="91" t="s">
        <v>4941</v>
      </c>
      <c r="C6" s="62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4944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4" spans="1:10" ht="12.75">
      <c r="A4" s="1"/>
      <c r="B4" s="79"/>
      <c r="C4" s="1"/>
      <c r="D4" s="1"/>
      <c r="E4" s="1"/>
      <c r="F4" s="50"/>
      <c r="G4" s="50"/>
      <c r="H4" s="1"/>
      <c r="I4" s="95">
        <f>SUMIF(H:H,1)</f>
        <v>0</v>
      </c>
      <c r="J4">
        <v>1</v>
      </c>
    </row>
    <row r="5" spans="1:10" ht="12.75">
      <c r="A5" s="1"/>
      <c r="B5" s="79"/>
      <c r="C5" s="1"/>
      <c r="D5" s="1"/>
      <c r="E5" s="1"/>
      <c r="F5" s="50"/>
      <c r="G5" s="50"/>
      <c r="H5" s="1"/>
      <c r="I5" s="95">
        <f>SUMIF(H:H,2)/2</f>
        <v>0</v>
      </c>
      <c r="J5">
        <v>2</v>
      </c>
    </row>
    <row r="6" spans="1:10" ht="12.75">
      <c r="A6" s="1"/>
      <c r="B6" s="91"/>
      <c r="C6" s="62"/>
      <c r="D6" s="1"/>
      <c r="E6" s="1"/>
      <c r="F6" s="50"/>
      <c r="G6" s="50"/>
      <c r="H6" s="1"/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4" t="s">
        <v>606</v>
      </c>
      <c r="H2" s="65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6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5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1" t="s">
        <v>1631</v>
      </c>
      <c r="F2" s="61" t="s">
        <v>1631</v>
      </c>
    </row>
    <row r="3" spans="1:12" ht="12.75">
      <c r="A3" s="44"/>
      <c r="B3" s="45"/>
      <c r="C3" s="67"/>
      <c r="D3" s="67"/>
      <c r="E3" s="68"/>
      <c r="F3" s="68"/>
      <c r="G3" s="67"/>
      <c r="H3" s="69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62"/>
    </row>
    <row r="15" ht="12.75">
      <c r="A15" s="1" t="s">
        <v>1644</v>
      </c>
    </row>
    <row r="16" spans="1:2" ht="12.75">
      <c r="A16" s="1" t="s">
        <v>1645</v>
      </c>
      <c r="B16" s="62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70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9" t="s">
        <v>1810</v>
      </c>
      <c r="B1" s="60" t="s">
        <v>1</v>
      </c>
      <c r="C1" s="71" t="s">
        <v>2</v>
      </c>
      <c r="D1" s="2" t="s">
        <v>603</v>
      </c>
      <c r="E1" s="2" t="s">
        <v>940</v>
      </c>
      <c r="F1" s="41"/>
      <c r="G1" s="41"/>
      <c r="H1" s="72"/>
      <c r="I1" s="72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3"/>
      <c r="I3" s="73"/>
      <c r="J3" s="73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7"/>
      <c r="D3" s="7" t="s">
        <v>7</v>
      </c>
      <c r="E3" s="74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62"/>
      <c r="C8" s="50"/>
    </row>
    <row r="9" spans="2:3" ht="12.75" hidden="1">
      <c r="B9" s="1"/>
      <c r="C9" s="50"/>
    </row>
    <row r="10" spans="2:3" ht="12.75" hidden="1">
      <c r="B10" s="62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62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62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62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62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5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70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726" activePane="bottomRight" state="frozen"/>
      <selection pane="topLeft" activeCell="A1" sqref="A1"/>
      <selection pane="topRight" activeCell="F1" sqref="F1"/>
      <selection pane="bottomLeft" activeCell="A726" sqref="A726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6" t="s">
        <v>2363</v>
      </c>
      <c r="D1" s="76" t="s">
        <v>2364</v>
      </c>
      <c r="E1" s="77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8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